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frs.sharepoint.com/sites/PerformanceData291/Statutory Reporting/Information Governance Support/"/>
    </mc:Choice>
  </mc:AlternateContent>
  <xr:revisionPtr revIDLastSave="18" documentId="8_{5EEC4D81-C1F2-46B3-9E8A-28BE9CC013A3}" xr6:coauthVersionLast="47" xr6:coauthVersionMax="47" xr10:uidLastSave="{932C4C9F-FB25-46BD-B701-EEBBEF19E680}"/>
  <bookViews>
    <workbookView xWindow="-110" yWindow="-110" windowWidth="19420" windowHeight="10420" xr2:uid="{00000000-000D-0000-FFFF-FFFF00000000}"/>
  </bookViews>
  <sheets>
    <sheet name="Volumes by month and year" sheetId="5" r:id="rId1"/>
    <sheet name="Incident detail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3" l="1"/>
  <c r="D7" i="3"/>
  <c r="D8" i="3"/>
  <c r="D9" i="3"/>
  <c r="D11" i="3"/>
  <c r="D12" i="3"/>
  <c r="D14" i="3"/>
  <c r="D15" i="3"/>
  <c r="D16" i="3"/>
  <c r="D17" i="3"/>
  <c r="D18" i="3"/>
  <c r="D19" i="3"/>
  <c r="D20" i="3"/>
  <c r="D21" i="3"/>
  <c r="D22" i="3"/>
  <c r="D23" i="3"/>
  <c r="D24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4" i="3"/>
  <c r="D45" i="3"/>
  <c r="D46" i="3"/>
  <c r="D47" i="3"/>
  <c r="D48" i="3"/>
  <c r="D49" i="3"/>
  <c r="D50" i="3"/>
  <c r="D51" i="3"/>
  <c r="D52" i="3"/>
  <c r="D53" i="3"/>
  <c r="D55" i="3"/>
  <c r="D57" i="3"/>
  <c r="D59" i="3"/>
  <c r="D60" i="3"/>
  <c r="D61" i="3"/>
  <c r="D62" i="3"/>
  <c r="D63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10" i="3"/>
  <c r="D111" i="3"/>
  <c r="D112" i="3"/>
  <c r="D113" i="3"/>
  <c r="D114" i="3"/>
  <c r="D115" i="3"/>
  <c r="D116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3" i="3"/>
  <c r="D6" i="3"/>
  <c r="D10" i="3"/>
  <c r="D13" i="3"/>
  <c r="D25" i="3"/>
  <c r="D43" i="3"/>
  <c r="D54" i="3"/>
  <c r="D56" i="3"/>
  <c r="D58" i="3"/>
  <c r="D64" i="3"/>
  <c r="D109" i="3"/>
  <c r="D117" i="3"/>
  <c r="D171" i="3"/>
  <c r="D4" i="3"/>
  <c r="C5" i="3"/>
  <c r="C7" i="3"/>
  <c r="C8" i="3"/>
  <c r="C9" i="3"/>
  <c r="C11" i="3"/>
  <c r="C12" i="3"/>
  <c r="C14" i="3"/>
  <c r="C15" i="3"/>
  <c r="C16" i="3"/>
  <c r="C17" i="3"/>
  <c r="C18" i="3"/>
  <c r="C19" i="3"/>
  <c r="C20" i="3"/>
  <c r="C21" i="3"/>
  <c r="C22" i="3"/>
  <c r="C23" i="3"/>
  <c r="C24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4" i="3"/>
  <c r="C45" i="3"/>
  <c r="C46" i="3"/>
  <c r="C47" i="3"/>
  <c r="C48" i="3"/>
  <c r="C49" i="3"/>
  <c r="C50" i="3"/>
  <c r="C51" i="3"/>
  <c r="C52" i="3"/>
  <c r="C53" i="3"/>
  <c r="C55" i="3"/>
  <c r="C57" i="3"/>
  <c r="C59" i="3"/>
  <c r="C60" i="3"/>
  <c r="C61" i="3"/>
  <c r="C62" i="3"/>
  <c r="C63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10" i="3"/>
  <c r="C111" i="3"/>
  <c r="C112" i="3"/>
  <c r="C113" i="3"/>
  <c r="C114" i="3"/>
  <c r="C115" i="3"/>
  <c r="C116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3" i="3"/>
  <c r="C6" i="3"/>
  <c r="C10" i="3"/>
  <c r="C13" i="3"/>
  <c r="C25" i="3"/>
  <c r="C43" i="3"/>
  <c r="C54" i="3"/>
  <c r="C56" i="3"/>
  <c r="C58" i="3"/>
  <c r="C64" i="3"/>
  <c r="C109" i="3"/>
  <c r="C117" i="3"/>
  <c r="C171" i="3"/>
  <c r="C4" i="3"/>
</calcChain>
</file>

<file path=xl/sharedStrings.xml><?xml version="1.0" encoding="utf-8"?>
<sst xmlns="http://schemas.openxmlformats.org/spreadsheetml/2006/main" count="911" uniqueCount="268">
  <si>
    <t>Incident Latitude</t>
  </si>
  <si>
    <t>Incident Longditude</t>
  </si>
  <si>
    <t>Fire Main Cause</t>
  </si>
  <si>
    <t>Fire</t>
  </si>
  <si>
    <t>Heat source and combustibles brought together deliberately</t>
  </si>
  <si>
    <t>Other</t>
  </si>
  <si>
    <t>None Listed</t>
  </si>
  <si>
    <t>Overheating, unknown cause</t>
  </si>
  <si>
    <t>Natural occurrence</t>
  </si>
  <si>
    <t>Accumulation of flammable material</t>
  </si>
  <si>
    <t>Playing with fire (or heat source)</t>
  </si>
  <si>
    <t>Combustible articles too close to heat source (or fire)</t>
  </si>
  <si>
    <t>Bonfire going out of control</t>
  </si>
  <si>
    <t>Careless handling  - due to careless disposal</t>
  </si>
  <si>
    <t>Fault in equipment or appliance</t>
  </si>
  <si>
    <t>Other intentional burning, going out of control</t>
  </si>
  <si>
    <t>District Name</t>
  </si>
  <si>
    <t>Not Stated</t>
  </si>
  <si>
    <t xml:space="preserve">Not Stated </t>
  </si>
  <si>
    <t>17:10:02</t>
  </si>
  <si>
    <t xml:space="preserve">Thurrock </t>
  </si>
  <si>
    <t>14:46:15</t>
  </si>
  <si>
    <t xml:space="preserve">Rochford </t>
  </si>
  <si>
    <t>13:20:34</t>
  </si>
  <si>
    <t xml:space="preserve">Colchester </t>
  </si>
  <si>
    <t>21:28:00</t>
  </si>
  <si>
    <t>17:58:29</t>
  </si>
  <si>
    <t xml:space="preserve">Braintree </t>
  </si>
  <si>
    <t>12:23:17</t>
  </si>
  <si>
    <t>13:43:13</t>
  </si>
  <si>
    <t xml:space="preserve">Tendring </t>
  </si>
  <si>
    <t>09:46:17</t>
  </si>
  <si>
    <t>21:17:59</t>
  </si>
  <si>
    <t xml:space="preserve">Brentwood </t>
  </si>
  <si>
    <t>09:14:52</t>
  </si>
  <si>
    <t>15:09:43</t>
  </si>
  <si>
    <t>15:46:52</t>
  </si>
  <si>
    <t>22:24:44</t>
  </si>
  <si>
    <t>18:24:03</t>
  </si>
  <si>
    <t>18:59:46</t>
  </si>
  <si>
    <t xml:space="preserve">Epping Forest </t>
  </si>
  <si>
    <t>19:07:29</t>
  </si>
  <si>
    <t>21:15:29</t>
  </si>
  <si>
    <t>20:31:40</t>
  </si>
  <si>
    <t>13:21:52</t>
  </si>
  <si>
    <t>19:30:55</t>
  </si>
  <si>
    <t>08:40:07</t>
  </si>
  <si>
    <t>18:29:00</t>
  </si>
  <si>
    <t xml:space="preserve">Chelmsford </t>
  </si>
  <si>
    <t>14:47:44</t>
  </si>
  <si>
    <t xml:space="preserve">Uttlesford </t>
  </si>
  <si>
    <t>10:50:59</t>
  </si>
  <si>
    <t xml:space="preserve">Maldon </t>
  </si>
  <si>
    <t>13:44:32</t>
  </si>
  <si>
    <t>23:46:06</t>
  </si>
  <si>
    <t>22:38:50</t>
  </si>
  <si>
    <t>03:26:18</t>
  </si>
  <si>
    <t>10:37:12</t>
  </si>
  <si>
    <t>19:48:41</t>
  </si>
  <si>
    <t>12:21:17</t>
  </si>
  <si>
    <t>14:46:16</t>
  </si>
  <si>
    <t>13:43:27</t>
  </si>
  <si>
    <t>13:15:50</t>
  </si>
  <si>
    <t>17:40:07</t>
  </si>
  <si>
    <t xml:space="preserve">Basildon </t>
  </si>
  <si>
    <t>14:44:18</t>
  </si>
  <si>
    <t>14:36:17</t>
  </si>
  <si>
    <t>23:42:37</t>
  </si>
  <si>
    <t>17:42:51</t>
  </si>
  <si>
    <t>15:35:59</t>
  </si>
  <si>
    <t>13:51:16</t>
  </si>
  <si>
    <t>14:53:43</t>
  </si>
  <si>
    <t xml:space="preserve">Castle Point </t>
  </si>
  <si>
    <t>10:54:58</t>
  </si>
  <si>
    <t>07:21:43</t>
  </si>
  <si>
    <t>01:34:36</t>
  </si>
  <si>
    <t>16:05:22</t>
  </si>
  <si>
    <t>00:11:33</t>
  </si>
  <si>
    <t>14:36:18</t>
  </si>
  <si>
    <t>06:46:37</t>
  </si>
  <si>
    <t>20:25:43</t>
  </si>
  <si>
    <t>19:51:12</t>
  </si>
  <si>
    <t>10:24:35</t>
  </si>
  <si>
    <t>12:31:07</t>
  </si>
  <si>
    <t>20:43:32</t>
  </si>
  <si>
    <t>21:02:50</t>
  </si>
  <si>
    <t>01:24:36</t>
  </si>
  <si>
    <t>16:05:28</t>
  </si>
  <si>
    <t>13:13:10</t>
  </si>
  <si>
    <t>14:39:56</t>
  </si>
  <si>
    <t>06:25:19</t>
  </si>
  <si>
    <t>13:41:04</t>
  </si>
  <si>
    <t>07:51:15</t>
  </si>
  <si>
    <t>15:27:11</t>
  </si>
  <si>
    <t>14:59:42</t>
  </si>
  <si>
    <t>14:55:21</t>
  </si>
  <si>
    <t>13:08:46</t>
  </si>
  <si>
    <t>15:16:15</t>
  </si>
  <si>
    <t>15:29:51</t>
  </si>
  <si>
    <t>15:16:12</t>
  </si>
  <si>
    <t>16:13:50</t>
  </si>
  <si>
    <t>13:36:48</t>
  </si>
  <si>
    <t>16:19:14</t>
  </si>
  <si>
    <t>14:01:53</t>
  </si>
  <si>
    <t>16:12:45</t>
  </si>
  <si>
    <t>16:39:49</t>
  </si>
  <si>
    <t>13:18:39</t>
  </si>
  <si>
    <t>18:18:14</t>
  </si>
  <si>
    <t>14:59:08</t>
  </si>
  <si>
    <t>16:42:32</t>
  </si>
  <si>
    <t>02:14:00</t>
  </si>
  <si>
    <t>21:28:28</t>
  </si>
  <si>
    <t>11:16:25</t>
  </si>
  <si>
    <t>15:21:00</t>
  </si>
  <si>
    <t>17:09:29</t>
  </si>
  <si>
    <t>13:42:49</t>
  </si>
  <si>
    <t>15:40:26</t>
  </si>
  <si>
    <t>17:41:07</t>
  </si>
  <si>
    <t>20:45:05</t>
  </si>
  <si>
    <t>14:20:20</t>
  </si>
  <si>
    <t>15:15:39</t>
  </si>
  <si>
    <t>20:13:04</t>
  </si>
  <si>
    <t>12:33:17</t>
  </si>
  <si>
    <t>18:08:44</t>
  </si>
  <si>
    <t>15:19:26</t>
  </si>
  <si>
    <t>00:01:08</t>
  </si>
  <si>
    <t>14:30:14</t>
  </si>
  <si>
    <t>15:23:11</t>
  </si>
  <si>
    <t>10:16:12</t>
  </si>
  <si>
    <t>17:16:34</t>
  </si>
  <si>
    <t>23:27:54</t>
  </si>
  <si>
    <t>18:34:15</t>
  </si>
  <si>
    <t>08:03:43</t>
  </si>
  <si>
    <t>15:29:43</t>
  </si>
  <si>
    <t>21:37:23</t>
  </si>
  <si>
    <t xml:space="preserve">Harlow </t>
  </si>
  <si>
    <t>14:37:42</t>
  </si>
  <si>
    <t>21:32:49</t>
  </si>
  <si>
    <t>14:35:51</t>
  </si>
  <si>
    <t>17:03:23</t>
  </si>
  <si>
    <t>14:39:30</t>
  </si>
  <si>
    <t>18:53:18</t>
  </si>
  <si>
    <t>15:40:38</t>
  </si>
  <si>
    <t>13:37:32</t>
  </si>
  <si>
    <t>16:56:16</t>
  </si>
  <si>
    <t>13:58:49</t>
  </si>
  <si>
    <t>21:46:41</t>
  </si>
  <si>
    <t>18:39:41</t>
  </si>
  <si>
    <t>19:18:39</t>
  </si>
  <si>
    <t>20:07:28</t>
  </si>
  <si>
    <t>11:56:31</t>
  </si>
  <si>
    <t>23:00:52</t>
  </si>
  <si>
    <t>01:25:14</t>
  </si>
  <si>
    <t>16:00:57</t>
  </si>
  <si>
    <t>20:00:13</t>
  </si>
  <si>
    <t>06:51:27</t>
  </si>
  <si>
    <t>21:47:07</t>
  </si>
  <si>
    <t>01:50:51</t>
  </si>
  <si>
    <t>11:31:05</t>
  </si>
  <si>
    <t>18:22:38</t>
  </si>
  <si>
    <t>18:46:19</t>
  </si>
  <si>
    <t>18:13:09</t>
  </si>
  <si>
    <t>16:21:27</t>
  </si>
  <si>
    <t>13:27:08</t>
  </si>
  <si>
    <t>16:18:28</t>
  </si>
  <si>
    <t>18:54:37</t>
  </si>
  <si>
    <t>17:51:27</t>
  </si>
  <si>
    <t>12:25:15</t>
  </si>
  <si>
    <t>14:13:06</t>
  </si>
  <si>
    <t>01:12:19</t>
  </si>
  <si>
    <t>16:45:10</t>
  </si>
  <si>
    <t>16:03:15</t>
  </si>
  <si>
    <t>13:47:21</t>
  </si>
  <si>
    <t>14:53:47</t>
  </si>
  <si>
    <t>16:03:30</t>
  </si>
  <si>
    <t>14:57:42</t>
  </si>
  <si>
    <t>15:28:13</t>
  </si>
  <si>
    <t>15:53:08</t>
  </si>
  <si>
    <t>16:28:45</t>
  </si>
  <si>
    <t>10:21:45</t>
  </si>
  <si>
    <t>11:31:45</t>
  </si>
  <si>
    <t>13:06:41</t>
  </si>
  <si>
    <t>14:11:37</t>
  </si>
  <si>
    <t>15:17:14</t>
  </si>
  <si>
    <t>17:15:27</t>
  </si>
  <si>
    <t>11:55:10</t>
  </si>
  <si>
    <t>17:05:31</t>
  </si>
  <si>
    <t>15:44:01</t>
  </si>
  <si>
    <t>13:16:12</t>
  </si>
  <si>
    <t>19:04:20</t>
  </si>
  <si>
    <t>21:08:01</t>
  </si>
  <si>
    <t>15:16:54</t>
  </si>
  <si>
    <t>15:59:13</t>
  </si>
  <si>
    <t>17:14:29</t>
  </si>
  <si>
    <t>21:34:32</t>
  </si>
  <si>
    <t>14:57:27</t>
  </si>
  <si>
    <t>16:49:59</t>
  </si>
  <si>
    <t>12:29:29</t>
  </si>
  <si>
    <t>10:43:34</t>
  </si>
  <si>
    <t>16:03:19</t>
  </si>
  <si>
    <t>13:14:16</t>
  </si>
  <si>
    <t>16:56:11</t>
  </si>
  <si>
    <t>01:34:48</t>
  </si>
  <si>
    <t>11:48:54</t>
  </si>
  <si>
    <t>12:28:18</t>
  </si>
  <si>
    <t>01:24:50</t>
  </si>
  <si>
    <t>12:38:02</t>
  </si>
  <si>
    <t>21:59:46</t>
  </si>
  <si>
    <t>13:35:12</t>
  </si>
  <si>
    <t>12:24:20</t>
  </si>
  <si>
    <t>16:21:13</t>
  </si>
  <si>
    <t>16:26:18</t>
  </si>
  <si>
    <t>20:01:39</t>
  </si>
  <si>
    <t>13:29:10</t>
  </si>
  <si>
    <t>13:39:54</t>
  </si>
  <si>
    <t>17:44:35</t>
  </si>
  <si>
    <t>14:21:48</t>
  </si>
  <si>
    <t>12:00:43</t>
  </si>
  <si>
    <t>14:14:19</t>
  </si>
  <si>
    <t>16:54:43</t>
  </si>
  <si>
    <t>01:24:16</t>
  </si>
  <si>
    <t>12:01:24</t>
  </si>
  <si>
    <t>13:25:34</t>
  </si>
  <si>
    <t>10:28:55</t>
  </si>
  <si>
    <t>19:00:19</t>
  </si>
  <si>
    <t>19:55:34</t>
  </si>
  <si>
    <t>20:09:08</t>
  </si>
  <si>
    <t>17:32:20</t>
  </si>
  <si>
    <t>17:21:09</t>
  </si>
  <si>
    <t>21:13:03</t>
  </si>
  <si>
    <t>17:31:43</t>
  </si>
  <si>
    <t>12:56:00</t>
  </si>
  <si>
    <t>19:49:07</t>
  </si>
  <si>
    <t>15:15:55</t>
  </si>
  <si>
    <t>17:07:18</t>
  </si>
  <si>
    <t>17:10:51</t>
  </si>
  <si>
    <t>13:13:02</t>
  </si>
  <si>
    <t>12:46:27</t>
  </si>
  <si>
    <t>10:42:28</t>
  </si>
  <si>
    <t>14:09:05</t>
  </si>
  <si>
    <t>19:59:25</t>
  </si>
  <si>
    <t>20:29:44</t>
  </si>
  <si>
    <t>00:55:32</t>
  </si>
  <si>
    <t>19:33:56</t>
  </si>
  <si>
    <t>Incident Year</t>
  </si>
  <si>
    <t>Incident Month</t>
  </si>
  <si>
    <t>April</t>
  </si>
  <si>
    <t>May</t>
  </si>
  <si>
    <t>June</t>
  </si>
  <si>
    <t>July</t>
  </si>
  <si>
    <t>August</t>
  </si>
  <si>
    <t>September</t>
  </si>
  <si>
    <t>October</t>
  </si>
  <si>
    <t>January</t>
  </si>
  <si>
    <t>March</t>
  </si>
  <si>
    <t>November</t>
  </si>
  <si>
    <t>February</t>
  </si>
  <si>
    <t>Total</t>
  </si>
  <si>
    <t>Year</t>
  </si>
  <si>
    <t xml:space="preserve">Month </t>
  </si>
  <si>
    <t>Monthly wildfires</t>
  </si>
  <si>
    <t xml:space="preserve">Yearly wildfires </t>
  </si>
  <si>
    <t xml:space="preserve">Wildfires attended by ECFRS - Jan 2017 to present </t>
  </si>
  <si>
    <t>Anonymous incident number</t>
  </si>
  <si>
    <t>Incident Date</t>
  </si>
  <si>
    <t>Time incident reported</t>
  </si>
  <si>
    <t>Incident Type</t>
  </si>
  <si>
    <t xml:space="preserve">Details of wildfire incidents attended by ECFRS - Jan 2017 to present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</si>
</sst>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16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33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22" fontId="0" fillId="0" borderId="10" xfId="0" applyNumberFormat="1" applyBorder="1" applyAlignment="1">
      <alignment horizontal="center"/>
    </xf>
    <xf numFmtId="0" fontId="18" fillId="0" borderId="11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C6769-1D67-4F45-8198-F64B7F8602A6}">
  <dimension ref="A1:D50"/>
  <sheetViews>
    <sheetView tabSelected="1" workbookViewId="0">
      <selection activeCell="G10" sqref="G10"/>
    </sheetView>
  </sheetViews>
  <sheetFormatPr defaultRowHeight="14.5" x14ac:dyDescent="0.35"/>
  <cols>
    <col min="1" max="1" width="13.6328125" customWidth="1"/>
    <col min="2" max="2" width="19.54296875" customWidth="1"/>
    <col min="3" max="3" width="20.6328125" customWidth="1"/>
    <col min="4" max="4" width="25.36328125" customWidth="1"/>
  </cols>
  <sheetData>
    <row r="1" spans="1:4" x14ac:dyDescent="0.35">
      <c r="A1" s="12" t="s">
        <v>262</v>
      </c>
      <c r="B1" s="12"/>
      <c r="C1" s="12"/>
      <c r="D1" s="12"/>
    </row>
    <row r="2" spans="1:4" x14ac:dyDescent="0.35">
      <c r="A2" s="12"/>
      <c r="B2" s="12"/>
      <c r="C2" s="12"/>
      <c r="D2" s="12"/>
    </row>
    <row r="3" spans="1:4" x14ac:dyDescent="0.35">
      <c r="A3" s="13" t="s">
        <v>258</v>
      </c>
      <c r="B3" s="13" t="s">
        <v>259</v>
      </c>
      <c r="C3" s="13" t="s">
        <v>260</v>
      </c>
      <c r="D3" s="13" t="s">
        <v>261</v>
      </c>
    </row>
    <row r="4" spans="1:4" x14ac:dyDescent="0.35">
      <c r="A4" s="1">
        <v>2017</v>
      </c>
      <c r="B4" s="2" t="s">
        <v>246</v>
      </c>
      <c r="C4" s="3">
        <v>4</v>
      </c>
      <c r="D4" s="1">
        <v>22</v>
      </c>
    </row>
    <row r="5" spans="1:4" x14ac:dyDescent="0.35">
      <c r="A5" s="4"/>
      <c r="B5" s="2" t="s">
        <v>247</v>
      </c>
      <c r="C5" s="3">
        <v>1</v>
      </c>
      <c r="D5" s="1"/>
    </row>
    <row r="6" spans="1:4" x14ac:dyDescent="0.35">
      <c r="A6" s="4"/>
      <c r="B6" s="2" t="s">
        <v>248</v>
      </c>
      <c r="C6" s="3">
        <v>4</v>
      </c>
      <c r="D6" s="1"/>
    </row>
    <row r="7" spans="1:4" x14ac:dyDescent="0.35">
      <c r="A7" s="4"/>
      <c r="B7" s="2" t="s">
        <v>249</v>
      </c>
      <c r="C7" s="3">
        <v>6</v>
      </c>
      <c r="D7" s="1"/>
    </row>
    <row r="8" spans="1:4" x14ac:dyDescent="0.35">
      <c r="A8" s="4"/>
      <c r="B8" s="2" t="s">
        <v>250</v>
      </c>
      <c r="C8" s="3">
        <v>4</v>
      </c>
      <c r="D8" s="1"/>
    </row>
    <row r="9" spans="1:4" x14ac:dyDescent="0.35">
      <c r="A9" s="4"/>
      <c r="B9" s="2" t="s">
        <v>251</v>
      </c>
      <c r="C9" s="3">
        <v>2</v>
      </c>
      <c r="D9" s="1"/>
    </row>
    <row r="10" spans="1:4" x14ac:dyDescent="0.35">
      <c r="A10" s="4"/>
      <c r="B10" s="2" t="s">
        <v>252</v>
      </c>
      <c r="C10" s="3">
        <v>1</v>
      </c>
      <c r="D10" s="1"/>
    </row>
    <row r="11" spans="1:4" x14ac:dyDescent="0.35">
      <c r="A11" s="5">
        <v>2018</v>
      </c>
      <c r="B11" s="6" t="s">
        <v>253</v>
      </c>
      <c r="C11" s="7">
        <v>1</v>
      </c>
      <c r="D11" s="5">
        <v>28</v>
      </c>
    </row>
    <row r="12" spans="1:4" x14ac:dyDescent="0.35">
      <c r="A12" s="8"/>
      <c r="B12" s="6" t="s">
        <v>248</v>
      </c>
      <c r="C12" s="7">
        <v>1</v>
      </c>
      <c r="D12" s="5"/>
    </row>
    <row r="13" spans="1:4" x14ac:dyDescent="0.35">
      <c r="A13" s="8"/>
      <c r="B13" s="6" t="s">
        <v>249</v>
      </c>
      <c r="C13" s="7">
        <v>20</v>
      </c>
      <c r="D13" s="5"/>
    </row>
    <row r="14" spans="1:4" x14ac:dyDescent="0.35">
      <c r="A14" s="8"/>
      <c r="B14" s="6" t="s">
        <v>250</v>
      </c>
      <c r="C14" s="7">
        <v>4</v>
      </c>
      <c r="D14" s="5"/>
    </row>
    <row r="15" spans="1:4" x14ac:dyDescent="0.35">
      <c r="A15" s="8"/>
      <c r="B15" s="6" t="s">
        <v>252</v>
      </c>
      <c r="C15" s="7">
        <v>2</v>
      </c>
      <c r="D15" s="5"/>
    </row>
    <row r="16" spans="1:4" x14ac:dyDescent="0.35">
      <c r="A16" s="5">
        <v>2019</v>
      </c>
      <c r="B16" s="6" t="s">
        <v>254</v>
      </c>
      <c r="C16" s="7">
        <v>1</v>
      </c>
      <c r="D16" s="5">
        <v>25</v>
      </c>
    </row>
    <row r="17" spans="1:4" x14ac:dyDescent="0.35">
      <c r="A17" s="8"/>
      <c r="B17" s="6" t="s">
        <v>246</v>
      </c>
      <c r="C17" s="7">
        <v>3</v>
      </c>
      <c r="D17" s="5"/>
    </row>
    <row r="18" spans="1:4" x14ac:dyDescent="0.35">
      <c r="A18" s="8"/>
      <c r="B18" s="6" t="s">
        <v>247</v>
      </c>
      <c r="C18" s="7">
        <v>1</v>
      </c>
      <c r="D18" s="5"/>
    </row>
    <row r="19" spans="1:4" x14ac:dyDescent="0.35">
      <c r="A19" s="8"/>
      <c r="B19" s="6" t="s">
        <v>248</v>
      </c>
      <c r="C19" s="7">
        <v>2</v>
      </c>
      <c r="D19" s="5"/>
    </row>
    <row r="20" spans="1:4" x14ac:dyDescent="0.35">
      <c r="A20" s="8"/>
      <c r="B20" s="6" t="s">
        <v>249</v>
      </c>
      <c r="C20" s="7">
        <v>3</v>
      </c>
      <c r="D20" s="5"/>
    </row>
    <row r="21" spans="1:4" x14ac:dyDescent="0.35">
      <c r="A21" s="8"/>
      <c r="B21" s="6" t="s">
        <v>250</v>
      </c>
      <c r="C21" s="7">
        <v>11</v>
      </c>
      <c r="D21" s="5"/>
    </row>
    <row r="22" spans="1:4" x14ac:dyDescent="0.35">
      <c r="A22" s="8"/>
      <c r="B22" s="6" t="s">
        <v>251</v>
      </c>
      <c r="C22" s="7">
        <v>3</v>
      </c>
      <c r="D22" s="5"/>
    </row>
    <row r="23" spans="1:4" x14ac:dyDescent="0.35">
      <c r="A23" s="8"/>
      <c r="B23" s="6" t="s">
        <v>252</v>
      </c>
      <c r="C23" s="7">
        <v>1</v>
      </c>
      <c r="D23" s="5"/>
    </row>
    <row r="24" spans="1:4" x14ac:dyDescent="0.35">
      <c r="A24" s="5">
        <v>2020</v>
      </c>
      <c r="B24" s="6" t="s">
        <v>246</v>
      </c>
      <c r="C24" s="7">
        <v>1</v>
      </c>
      <c r="D24" s="5">
        <v>19</v>
      </c>
    </row>
    <row r="25" spans="1:4" x14ac:dyDescent="0.35">
      <c r="A25" s="8"/>
      <c r="B25" s="6" t="s">
        <v>247</v>
      </c>
      <c r="C25" s="7">
        <v>1</v>
      </c>
      <c r="D25" s="5"/>
    </row>
    <row r="26" spans="1:4" x14ac:dyDescent="0.35">
      <c r="A26" s="8"/>
      <c r="B26" s="6" t="s">
        <v>248</v>
      </c>
      <c r="C26" s="7">
        <v>2</v>
      </c>
      <c r="D26" s="5"/>
    </row>
    <row r="27" spans="1:4" x14ac:dyDescent="0.35">
      <c r="A27" s="8"/>
      <c r="B27" s="6" t="s">
        <v>249</v>
      </c>
      <c r="C27" s="7">
        <v>6</v>
      </c>
      <c r="D27" s="5"/>
    </row>
    <row r="28" spans="1:4" x14ac:dyDescent="0.35">
      <c r="A28" s="8"/>
      <c r="B28" s="6" t="s">
        <v>250</v>
      </c>
      <c r="C28" s="7">
        <v>9</v>
      </c>
      <c r="D28" s="5"/>
    </row>
    <row r="29" spans="1:4" x14ac:dyDescent="0.35">
      <c r="A29" s="5">
        <v>2021</v>
      </c>
      <c r="B29" s="6" t="s">
        <v>246</v>
      </c>
      <c r="C29" s="7">
        <v>1</v>
      </c>
      <c r="D29" s="5">
        <v>13</v>
      </c>
    </row>
    <row r="30" spans="1:4" x14ac:dyDescent="0.35">
      <c r="A30" s="8"/>
      <c r="B30" s="6" t="s">
        <v>248</v>
      </c>
      <c r="C30" s="7">
        <v>1</v>
      </c>
      <c r="D30" s="5"/>
    </row>
    <row r="31" spans="1:4" x14ac:dyDescent="0.35">
      <c r="A31" s="8"/>
      <c r="B31" s="6" t="s">
        <v>249</v>
      </c>
      <c r="C31" s="7">
        <v>1</v>
      </c>
      <c r="D31" s="5"/>
    </row>
    <row r="32" spans="1:4" x14ac:dyDescent="0.35">
      <c r="A32" s="8"/>
      <c r="B32" s="6" t="s">
        <v>250</v>
      </c>
      <c r="C32" s="7">
        <v>3</v>
      </c>
      <c r="D32" s="5"/>
    </row>
    <row r="33" spans="1:4" x14ac:dyDescent="0.35">
      <c r="A33" s="8"/>
      <c r="B33" s="6" t="s">
        <v>251</v>
      </c>
      <c r="C33" s="7">
        <v>4</v>
      </c>
      <c r="D33" s="5"/>
    </row>
    <row r="34" spans="1:4" x14ac:dyDescent="0.35">
      <c r="A34" s="8"/>
      <c r="B34" s="6" t="s">
        <v>252</v>
      </c>
      <c r="C34" s="7">
        <v>1</v>
      </c>
      <c r="D34" s="5"/>
    </row>
    <row r="35" spans="1:4" x14ac:dyDescent="0.35">
      <c r="A35" s="8"/>
      <c r="B35" s="6" t="s">
        <v>255</v>
      </c>
      <c r="C35" s="7">
        <v>2</v>
      </c>
      <c r="D35" s="5"/>
    </row>
    <row r="36" spans="1:4" x14ac:dyDescent="0.35">
      <c r="A36" s="5">
        <v>2022</v>
      </c>
      <c r="B36" s="6" t="s">
        <v>254</v>
      </c>
      <c r="C36" s="7">
        <v>1</v>
      </c>
      <c r="D36" s="5">
        <v>86</v>
      </c>
    </row>
    <row r="37" spans="1:4" x14ac:dyDescent="0.35">
      <c r="A37" s="8"/>
      <c r="B37" s="6" t="s">
        <v>246</v>
      </c>
      <c r="C37" s="7">
        <v>1</v>
      </c>
      <c r="D37" s="5"/>
    </row>
    <row r="38" spans="1:4" x14ac:dyDescent="0.35">
      <c r="A38" s="8"/>
      <c r="B38" s="6" t="s">
        <v>247</v>
      </c>
      <c r="C38" s="7">
        <v>1</v>
      </c>
      <c r="D38" s="5"/>
    </row>
    <row r="39" spans="1:4" x14ac:dyDescent="0.35">
      <c r="A39" s="8"/>
      <c r="B39" s="6" t="s">
        <v>248</v>
      </c>
      <c r="C39" s="7">
        <v>4</v>
      </c>
      <c r="D39" s="5"/>
    </row>
    <row r="40" spans="1:4" x14ac:dyDescent="0.35">
      <c r="A40" s="8"/>
      <c r="B40" s="6" t="s">
        <v>249</v>
      </c>
      <c r="C40" s="7">
        <v>42</v>
      </c>
      <c r="D40" s="5"/>
    </row>
    <row r="41" spans="1:4" x14ac:dyDescent="0.35">
      <c r="A41" s="8"/>
      <c r="B41" s="6" t="s">
        <v>250</v>
      </c>
      <c r="C41" s="7">
        <v>33</v>
      </c>
      <c r="D41" s="5"/>
    </row>
    <row r="42" spans="1:4" x14ac:dyDescent="0.35">
      <c r="A42" s="8"/>
      <c r="B42" s="6" t="s">
        <v>251</v>
      </c>
      <c r="C42" s="7">
        <v>4</v>
      </c>
      <c r="D42" s="5"/>
    </row>
    <row r="43" spans="1:4" x14ac:dyDescent="0.35">
      <c r="A43" s="5">
        <v>2023</v>
      </c>
      <c r="B43" s="6" t="s">
        <v>256</v>
      </c>
      <c r="C43" s="7">
        <v>1</v>
      </c>
      <c r="D43" s="5">
        <v>19</v>
      </c>
    </row>
    <row r="44" spans="1:4" x14ac:dyDescent="0.35">
      <c r="A44" s="8"/>
      <c r="B44" s="6" t="s">
        <v>248</v>
      </c>
      <c r="C44" s="7">
        <v>3</v>
      </c>
      <c r="D44" s="5"/>
    </row>
    <row r="45" spans="1:4" x14ac:dyDescent="0.35">
      <c r="A45" s="8"/>
      <c r="B45" s="6" t="s">
        <v>249</v>
      </c>
      <c r="C45" s="7">
        <v>3</v>
      </c>
      <c r="D45" s="5"/>
    </row>
    <row r="46" spans="1:4" x14ac:dyDescent="0.35">
      <c r="A46" s="8"/>
      <c r="B46" s="6" t="s">
        <v>250</v>
      </c>
      <c r="C46" s="7">
        <v>6</v>
      </c>
      <c r="D46" s="5"/>
    </row>
    <row r="47" spans="1:4" x14ac:dyDescent="0.35">
      <c r="A47" s="8"/>
      <c r="B47" s="6" t="s">
        <v>251</v>
      </c>
      <c r="C47" s="7">
        <v>4</v>
      </c>
      <c r="D47" s="5"/>
    </row>
    <row r="48" spans="1:4" x14ac:dyDescent="0.35">
      <c r="A48" s="8"/>
      <c r="B48" s="6" t="s">
        <v>252</v>
      </c>
      <c r="C48" s="7">
        <v>1</v>
      </c>
      <c r="D48" s="5"/>
    </row>
    <row r="49" spans="1:4" x14ac:dyDescent="0.35">
      <c r="A49" s="8"/>
      <c r="B49" s="6" t="s">
        <v>255</v>
      </c>
      <c r="C49" s="7">
        <v>1</v>
      </c>
      <c r="D49" s="5"/>
    </row>
    <row r="50" spans="1:4" x14ac:dyDescent="0.35">
      <c r="A50" s="9" t="s">
        <v>257</v>
      </c>
      <c r="B50" s="10"/>
      <c r="C50" s="11">
        <v>212</v>
      </c>
      <c r="D50" s="10"/>
    </row>
  </sheetData>
  <mergeCells count="17">
    <mergeCell ref="A43:A49"/>
    <mergeCell ref="D43:D49"/>
    <mergeCell ref="A50:B50"/>
    <mergeCell ref="C50:D50"/>
    <mergeCell ref="A1:D2"/>
    <mergeCell ref="A24:A28"/>
    <mergeCell ref="D24:D28"/>
    <mergeCell ref="A29:A35"/>
    <mergeCell ref="D29:D35"/>
    <mergeCell ref="A36:A42"/>
    <mergeCell ref="D36:D42"/>
    <mergeCell ref="A4:A10"/>
    <mergeCell ref="D4:D10"/>
    <mergeCell ref="A11:A15"/>
    <mergeCell ref="D11:D15"/>
    <mergeCell ref="A16:A23"/>
    <mergeCell ref="D16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86A15-1144-4EE2-A014-1CF8D8B121E9}">
  <dimension ref="A1:J214"/>
  <sheetViews>
    <sheetView workbookViewId="0">
      <selection activeCell="A3" sqref="A3:A214"/>
    </sheetView>
  </sheetViews>
  <sheetFormatPr defaultRowHeight="14.5" x14ac:dyDescent="0.35"/>
  <cols>
    <col min="1" max="1" width="26.36328125" customWidth="1"/>
    <col min="2" max="2" width="15.54296875" bestFit="1" customWidth="1"/>
    <col min="3" max="4" width="15.54296875" customWidth="1"/>
    <col min="5" max="5" width="24.26953125" customWidth="1"/>
    <col min="6" max="6" width="16.81640625" customWidth="1"/>
    <col min="7" max="7" width="13.90625" customWidth="1"/>
    <col min="8" max="8" width="19.1796875" customWidth="1"/>
    <col min="9" max="9" width="17.453125" bestFit="1" customWidth="1"/>
    <col min="10" max="10" width="51.6328125" bestFit="1" customWidth="1"/>
  </cols>
  <sheetData>
    <row r="1" spans="1:10" ht="18.5" x14ac:dyDescent="0.45">
      <c r="A1" s="15" t="s">
        <v>267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35">
      <c r="A2" s="13" t="s">
        <v>263</v>
      </c>
      <c r="B2" s="13" t="s">
        <v>264</v>
      </c>
      <c r="C2" s="13" t="s">
        <v>244</v>
      </c>
      <c r="D2" s="13" t="s">
        <v>245</v>
      </c>
      <c r="E2" s="13" t="s">
        <v>265</v>
      </c>
      <c r="F2" s="13" t="s">
        <v>266</v>
      </c>
      <c r="G2" s="13" t="s">
        <v>16</v>
      </c>
      <c r="H2" s="13" t="s">
        <v>0</v>
      </c>
      <c r="I2" s="13" t="s">
        <v>1</v>
      </c>
      <c r="J2" s="13" t="s">
        <v>2</v>
      </c>
    </row>
    <row r="3" spans="1:10" x14ac:dyDescent="0.35">
      <c r="A3" s="6">
        <v>1</v>
      </c>
      <c r="B3" s="14">
        <v>42834</v>
      </c>
      <c r="C3" s="7">
        <f>YEAR(B3)</f>
        <v>2017</v>
      </c>
      <c r="D3" s="14" t="str">
        <f>TEXT(B3,"MMMM")</f>
        <v>April</v>
      </c>
      <c r="E3" s="6" t="s">
        <v>19</v>
      </c>
      <c r="F3" s="6" t="s">
        <v>3</v>
      </c>
      <c r="G3" s="6" t="s">
        <v>20</v>
      </c>
      <c r="H3" s="6">
        <v>51.499614999999999</v>
      </c>
      <c r="I3" s="6">
        <v>0.35817700000000002</v>
      </c>
      <c r="J3" s="6" t="s">
        <v>6</v>
      </c>
    </row>
    <row r="4" spans="1:10" x14ac:dyDescent="0.35">
      <c r="A4" s="6">
        <v>2</v>
      </c>
      <c r="B4" s="14">
        <v>42835</v>
      </c>
      <c r="C4" s="7">
        <f>YEAR(B4)</f>
        <v>2017</v>
      </c>
      <c r="D4" s="14" t="str">
        <f>TEXT(B4,"MMMM")</f>
        <v>April</v>
      </c>
      <c r="E4" s="6" t="s">
        <v>77</v>
      </c>
      <c r="F4" s="6" t="s">
        <v>3</v>
      </c>
      <c r="G4" s="6" t="s">
        <v>30</v>
      </c>
      <c r="H4" s="6">
        <v>51.924745999999999</v>
      </c>
      <c r="I4" s="6">
        <v>1.1769879999999999</v>
      </c>
      <c r="J4" s="6" t="s">
        <v>6</v>
      </c>
    </row>
    <row r="5" spans="1:10" x14ac:dyDescent="0.35">
      <c r="A5" s="6">
        <v>3</v>
      </c>
      <c r="B5" s="14">
        <v>42835</v>
      </c>
      <c r="C5" s="7">
        <f>YEAR(B5)</f>
        <v>2017</v>
      </c>
      <c r="D5" s="14" t="str">
        <f>TEXT(B5,"MMMM")</f>
        <v>April</v>
      </c>
      <c r="E5" s="6" t="s">
        <v>78</v>
      </c>
      <c r="F5" s="6" t="s">
        <v>3</v>
      </c>
      <c r="G5" s="6" t="s">
        <v>48</v>
      </c>
      <c r="H5" s="6">
        <v>51.646118999999999</v>
      </c>
      <c r="I5" s="6">
        <v>0.62360300000000002</v>
      </c>
      <c r="J5" s="6" t="s">
        <v>6</v>
      </c>
    </row>
    <row r="6" spans="1:10" x14ac:dyDescent="0.35">
      <c r="A6" s="6">
        <v>4</v>
      </c>
      <c r="B6" s="14">
        <v>42848</v>
      </c>
      <c r="C6" s="7">
        <f>YEAR(B6)</f>
        <v>2017</v>
      </c>
      <c r="D6" s="14" t="str">
        <f>TEXT(B6,"MMMM")</f>
        <v>April</v>
      </c>
      <c r="E6" s="6" t="s">
        <v>21</v>
      </c>
      <c r="F6" s="6" t="s">
        <v>3</v>
      </c>
      <c r="G6" s="6" t="s">
        <v>22</v>
      </c>
      <c r="H6" s="6">
        <v>51.583511000000001</v>
      </c>
      <c r="I6" s="6">
        <v>0.70962700000000001</v>
      </c>
      <c r="J6" s="6" t="s">
        <v>6</v>
      </c>
    </row>
    <row r="7" spans="1:10" x14ac:dyDescent="0.35">
      <c r="A7" s="6">
        <v>5</v>
      </c>
      <c r="B7" s="14">
        <v>42863</v>
      </c>
      <c r="C7" s="7">
        <f>YEAR(B7)</f>
        <v>2017</v>
      </c>
      <c r="D7" s="14" t="str">
        <f>TEXT(B7,"MMMM")</f>
        <v>May</v>
      </c>
      <c r="E7" s="6" t="s">
        <v>79</v>
      </c>
      <c r="F7" s="6" t="s">
        <v>3</v>
      </c>
      <c r="G7" s="6" t="s">
        <v>33</v>
      </c>
      <c r="H7" s="6">
        <v>51.573925000000003</v>
      </c>
      <c r="I7" s="6">
        <v>0.31301000000000001</v>
      </c>
      <c r="J7" s="6" t="s">
        <v>6</v>
      </c>
    </row>
    <row r="8" spans="1:10" x14ac:dyDescent="0.35">
      <c r="A8" s="6">
        <v>6</v>
      </c>
      <c r="B8" s="14">
        <v>42899</v>
      </c>
      <c r="C8" s="7">
        <f>YEAR(B8)</f>
        <v>2017</v>
      </c>
      <c r="D8" s="14" t="str">
        <f>TEXT(B8,"MMMM")</f>
        <v>June</v>
      </c>
      <c r="E8" s="6" t="s">
        <v>23</v>
      </c>
      <c r="F8" s="6" t="s">
        <v>3</v>
      </c>
      <c r="G8" s="6" t="s">
        <v>24</v>
      </c>
      <c r="H8" s="6">
        <v>51.888592000000003</v>
      </c>
      <c r="I8" s="6">
        <v>0.94436200000000003</v>
      </c>
      <c r="J8" s="6" t="s">
        <v>6</v>
      </c>
    </row>
    <row r="9" spans="1:10" x14ac:dyDescent="0.35">
      <c r="A9" s="6">
        <v>7</v>
      </c>
      <c r="B9" s="14">
        <v>42908</v>
      </c>
      <c r="C9" s="7">
        <f>YEAR(B9)</f>
        <v>2017</v>
      </c>
      <c r="D9" s="14" t="str">
        <f>TEXT(B9,"MMMM")</f>
        <v>June</v>
      </c>
      <c r="E9" s="6" t="s">
        <v>80</v>
      </c>
      <c r="F9" s="6" t="s">
        <v>3</v>
      </c>
      <c r="G9" s="6" t="s">
        <v>27</v>
      </c>
      <c r="H9" s="6">
        <v>52.044576999999997</v>
      </c>
      <c r="I9" s="6">
        <v>0.50724000000000002</v>
      </c>
      <c r="J9" s="6" t="s">
        <v>6</v>
      </c>
    </row>
    <row r="10" spans="1:10" x14ac:dyDescent="0.35">
      <c r="A10" s="6">
        <v>8</v>
      </c>
      <c r="B10" s="14">
        <v>42911</v>
      </c>
      <c r="C10" s="7">
        <f>YEAR(B10)</f>
        <v>2017</v>
      </c>
      <c r="D10" s="14" t="str">
        <f>TEXT(B10,"MMMM")</f>
        <v>June</v>
      </c>
      <c r="E10" s="6" t="s">
        <v>25</v>
      </c>
      <c r="F10" s="6" t="s">
        <v>3</v>
      </c>
      <c r="G10" s="6" t="s">
        <v>20</v>
      </c>
      <c r="H10" s="6">
        <v>51.525205</v>
      </c>
      <c r="I10" s="6">
        <v>0.461673</v>
      </c>
      <c r="J10" s="6" t="s">
        <v>6</v>
      </c>
    </row>
    <row r="11" spans="1:10" x14ac:dyDescent="0.35">
      <c r="A11" s="6">
        <v>9</v>
      </c>
      <c r="B11" s="14">
        <v>42916</v>
      </c>
      <c r="C11" s="7">
        <f>YEAR(B11)</f>
        <v>2017</v>
      </c>
      <c r="D11" s="14" t="str">
        <f>TEXT(B11,"MMMM")</f>
        <v>June</v>
      </c>
      <c r="E11" s="6" t="s">
        <v>26</v>
      </c>
      <c r="F11" s="6" t="s">
        <v>3</v>
      </c>
      <c r="G11" s="6" t="s">
        <v>27</v>
      </c>
      <c r="H11" s="6">
        <v>51.823942000000002</v>
      </c>
      <c r="I11" s="6">
        <v>0.62767099999999998</v>
      </c>
      <c r="J11" s="6" t="s">
        <v>6</v>
      </c>
    </row>
    <row r="12" spans="1:10" x14ac:dyDescent="0.35">
      <c r="A12" s="6">
        <v>10</v>
      </c>
      <c r="B12" s="14">
        <v>42922</v>
      </c>
      <c r="C12" s="7">
        <f>YEAR(B12)</f>
        <v>2017</v>
      </c>
      <c r="D12" s="14" t="str">
        <f>TEXT(B12,"MMMM")</f>
        <v>July</v>
      </c>
      <c r="E12" s="6" t="s">
        <v>81</v>
      </c>
      <c r="F12" s="6" t="s">
        <v>3</v>
      </c>
      <c r="G12" s="6" t="s">
        <v>20</v>
      </c>
      <c r="H12" s="6">
        <v>51.508808000000002</v>
      </c>
      <c r="I12" s="6">
        <v>0.26641799999999999</v>
      </c>
      <c r="J12" s="6" t="s">
        <v>6</v>
      </c>
    </row>
    <row r="13" spans="1:10" x14ac:dyDescent="0.35">
      <c r="A13" s="6">
        <v>11</v>
      </c>
      <c r="B13" s="14">
        <v>42922</v>
      </c>
      <c r="C13" s="7">
        <f>YEAR(B13)</f>
        <v>2017</v>
      </c>
      <c r="D13" s="14" t="str">
        <f>TEXT(B13,"MMMM")</f>
        <v>July</v>
      </c>
      <c r="E13" s="6" t="s">
        <v>28</v>
      </c>
      <c r="F13" s="6" t="s">
        <v>3</v>
      </c>
      <c r="G13" s="6" t="s">
        <v>20</v>
      </c>
      <c r="H13" s="6">
        <v>51.510829999999999</v>
      </c>
      <c r="I13" s="6">
        <v>0.41953299999999999</v>
      </c>
      <c r="J13" s="6" t="s">
        <v>6</v>
      </c>
    </row>
    <row r="14" spans="1:10" x14ac:dyDescent="0.35">
      <c r="A14" s="6">
        <v>12</v>
      </c>
      <c r="B14" s="14">
        <v>42925</v>
      </c>
      <c r="C14" s="7">
        <f>YEAR(B14)</f>
        <v>2017</v>
      </c>
      <c r="D14" s="14" t="str">
        <f>TEXT(B14,"MMMM")</f>
        <v>July</v>
      </c>
      <c r="E14" s="6" t="s">
        <v>82</v>
      </c>
      <c r="F14" s="6" t="s">
        <v>3</v>
      </c>
      <c r="G14" s="6" t="s">
        <v>20</v>
      </c>
      <c r="H14" s="6">
        <v>51.495399999999997</v>
      </c>
      <c r="I14" s="6">
        <v>0.34906999999999999</v>
      </c>
      <c r="J14" s="6" t="s">
        <v>6</v>
      </c>
    </row>
    <row r="15" spans="1:10" x14ac:dyDescent="0.35">
      <c r="A15" s="6">
        <v>13</v>
      </c>
      <c r="B15" s="14">
        <v>42925</v>
      </c>
      <c r="C15" s="7">
        <f>YEAR(B15)</f>
        <v>2017</v>
      </c>
      <c r="D15" s="14" t="str">
        <f>TEXT(B15,"MMMM")</f>
        <v>July</v>
      </c>
      <c r="E15" s="6" t="s">
        <v>83</v>
      </c>
      <c r="F15" s="6" t="s">
        <v>3</v>
      </c>
      <c r="G15" s="6" t="s">
        <v>30</v>
      </c>
      <c r="H15" s="6">
        <v>51.932673000000001</v>
      </c>
      <c r="I15" s="6">
        <v>1.2499480000000001</v>
      </c>
      <c r="J15" s="6" t="s">
        <v>6</v>
      </c>
    </row>
    <row r="16" spans="1:10" x14ac:dyDescent="0.35">
      <c r="A16" s="6">
        <v>14</v>
      </c>
      <c r="B16" s="14">
        <v>42925</v>
      </c>
      <c r="C16" s="7">
        <f>YEAR(B16)</f>
        <v>2017</v>
      </c>
      <c r="D16" s="14" t="str">
        <f>TEXT(B16,"MMMM")</f>
        <v>July</v>
      </c>
      <c r="E16" s="6" t="s">
        <v>29</v>
      </c>
      <c r="F16" s="6" t="s">
        <v>3</v>
      </c>
      <c r="G16" s="6" t="s">
        <v>30</v>
      </c>
      <c r="H16" s="6">
        <v>51.800524000000003</v>
      </c>
      <c r="I16" s="6">
        <v>1.075369</v>
      </c>
      <c r="J16" s="6" t="s">
        <v>6</v>
      </c>
    </row>
    <row r="17" spans="1:10" x14ac:dyDescent="0.35">
      <c r="A17" s="6">
        <v>15</v>
      </c>
      <c r="B17" s="14">
        <v>42941</v>
      </c>
      <c r="C17" s="7">
        <f>YEAR(B17)</f>
        <v>2017</v>
      </c>
      <c r="D17" s="14" t="str">
        <f>TEXT(B17,"MMMM")</f>
        <v>July</v>
      </c>
      <c r="E17" s="6" t="s">
        <v>84</v>
      </c>
      <c r="F17" s="6" t="s">
        <v>3</v>
      </c>
      <c r="G17" s="6" t="s">
        <v>52</v>
      </c>
      <c r="H17" s="6">
        <v>51.758713999999998</v>
      </c>
      <c r="I17" s="6">
        <v>0.66124099999999997</v>
      </c>
      <c r="J17" s="6" t="s">
        <v>6</v>
      </c>
    </row>
    <row r="18" spans="1:10" x14ac:dyDescent="0.35">
      <c r="A18" s="6">
        <v>16</v>
      </c>
      <c r="B18" s="14">
        <v>42950</v>
      </c>
      <c r="C18" s="7">
        <f>YEAR(B18)</f>
        <v>2017</v>
      </c>
      <c r="D18" s="14" t="str">
        <f>TEXT(B18,"MMMM")</f>
        <v>August</v>
      </c>
      <c r="E18" s="6" t="s">
        <v>85</v>
      </c>
      <c r="F18" s="6" t="s">
        <v>3</v>
      </c>
      <c r="G18" s="6" t="s">
        <v>48</v>
      </c>
      <c r="H18" s="6">
        <v>51.673921</v>
      </c>
      <c r="I18" s="6">
        <v>0.527501</v>
      </c>
      <c r="J18" s="6" t="s">
        <v>6</v>
      </c>
    </row>
    <row r="19" spans="1:10" x14ac:dyDescent="0.35">
      <c r="A19" s="6">
        <v>17</v>
      </c>
      <c r="B19" s="14">
        <v>42951</v>
      </c>
      <c r="C19" s="7">
        <f>YEAR(B19)</f>
        <v>2017</v>
      </c>
      <c r="D19" s="14" t="str">
        <f>TEXT(B19,"MMMM")</f>
        <v>August</v>
      </c>
      <c r="E19" s="6" t="s">
        <v>86</v>
      </c>
      <c r="F19" s="6" t="s">
        <v>3</v>
      </c>
      <c r="G19" s="6" t="s">
        <v>27</v>
      </c>
      <c r="H19" s="6">
        <v>51.919519000000001</v>
      </c>
      <c r="I19" s="6">
        <v>0.65620000000000001</v>
      </c>
      <c r="J19" s="6" t="s">
        <v>6</v>
      </c>
    </row>
    <row r="20" spans="1:10" x14ac:dyDescent="0.35">
      <c r="A20" s="6">
        <v>18</v>
      </c>
      <c r="B20" s="14">
        <v>42961</v>
      </c>
      <c r="C20" s="7">
        <f>YEAR(B20)</f>
        <v>2017</v>
      </c>
      <c r="D20" s="14" t="str">
        <f>TEXT(B20,"MMMM")</f>
        <v>August</v>
      </c>
      <c r="E20" s="6" t="s">
        <v>87</v>
      </c>
      <c r="F20" s="6" t="s">
        <v>3</v>
      </c>
      <c r="G20" s="6" t="s">
        <v>27</v>
      </c>
      <c r="H20" s="6">
        <v>51.844419000000002</v>
      </c>
      <c r="I20" s="6">
        <v>0.55838699999999997</v>
      </c>
      <c r="J20" s="6" t="s">
        <v>6</v>
      </c>
    </row>
    <row r="21" spans="1:10" x14ac:dyDescent="0.35">
      <c r="A21" s="6">
        <v>19</v>
      </c>
      <c r="B21" s="14">
        <v>42971</v>
      </c>
      <c r="C21" s="7">
        <f>YEAR(B21)</f>
        <v>2017</v>
      </c>
      <c r="D21" s="14" t="str">
        <f>TEXT(B21,"MMMM")</f>
        <v>August</v>
      </c>
      <c r="E21" s="6" t="s">
        <v>31</v>
      </c>
      <c r="F21" s="6" t="s">
        <v>3</v>
      </c>
      <c r="G21" s="6" t="s">
        <v>24</v>
      </c>
      <c r="H21" s="6">
        <v>51.906928000000001</v>
      </c>
      <c r="I21" s="6">
        <v>0.78417899999999996</v>
      </c>
      <c r="J21" s="6" t="s">
        <v>6</v>
      </c>
    </row>
    <row r="22" spans="1:10" x14ac:dyDescent="0.35">
      <c r="A22" s="6">
        <v>20</v>
      </c>
      <c r="B22" s="14">
        <v>42996</v>
      </c>
      <c r="C22" s="7">
        <f>YEAR(B22)</f>
        <v>2017</v>
      </c>
      <c r="D22" s="14" t="str">
        <f>TEXT(B22,"MMMM")</f>
        <v>September</v>
      </c>
      <c r="E22" s="6" t="s">
        <v>88</v>
      </c>
      <c r="F22" s="6" t="s">
        <v>3</v>
      </c>
      <c r="G22" s="6" t="s">
        <v>30</v>
      </c>
      <c r="H22" s="6">
        <v>51.784714000000001</v>
      </c>
      <c r="I22" s="6">
        <v>1.0951610000000001</v>
      </c>
      <c r="J22" s="6" t="s">
        <v>6</v>
      </c>
    </row>
    <row r="23" spans="1:10" x14ac:dyDescent="0.35">
      <c r="A23" s="6">
        <v>21</v>
      </c>
      <c r="B23" s="14">
        <v>43002</v>
      </c>
      <c r="C23" s="7">
        <f>YEAR(B23)</f>
        <v>2017</v>
      </c>
      <c r="D23" s="14" t="str">
        <f>TEXT(B23,"MMMM")</f>
        <v>September</v>
      </c>
      <c r="E23" s="6" t="s">
        <v>89</v>
      </c>
      <c r="F23" s="6" t="s">
        <v>3</v>
      </c>
      <c r="G23" s="6" t="s">
        <v>30</v>
      </c>
      <c r="H23" s="6">
        <v>51.909736000000002</v>
      </c>
      <c r="I23" s="6">
        <v>0.95439799999999997</v>
      </c>
      <c r="J23" s="6" t="s">
        <v>6</v>
      </c>
    </row>
    <row r="24" spans="1:10" x14ac:dyDescent="0.35">
      <c r="A24" s="6">
        <v>22</v>
      </c>
      <c r="B24" s="14">
        <v>43033</v>
      </c>
      <c r="C24" s="7">
        <f>YEAR(B24)</f>
        <v>2017</v>
      </c>
      <c r="D24" s="14" t="str">
        <f>TEXT(B24,"MMMM")</f>
        <v>October</v>
      </c>
      <c r="E24" s="6" t="s">
        <v>32</v>
      </c>
      <c r="F24" s="6" t="s">
        <v>3</v>
      </c>
      <c r="G24" s="6" t="s">
        <v>33</v>
      </c>
      <c r="H24" s="6">
        <v>51.633862999999998</v>
      </c>
      <c r="I24" s="6">
        <v>0.23738699999999999</v>
      </c>
      <c r="J24" s="6" t="s">
        <v>6</v>
      </c>
    </row>
    <row r="25" spans="1:10" x14ac:dyDescent="0.35">
      <c r="A25" s="6">
        <v>23</v>
      </c>
      <c r="B25" s="14">
        <v>43120</v>
      </c>
      <c r="C25" s="7">
        <f>YEAR(B25)</f>
        <v>2018</v>
      </c>
      <c r="D25" s="14" t="str">
        <f>TEXT(B25,"MMMM")</f>
        <v>January</v>
      </c>
      <c r="E25" s="6" t="s">
        <v>34</v>
      </c>
      <c r="F25" s="6" t="s">
        <v>3</v>
      </c>
      <c r="G25" s="6" t="s">
        <v>27</v>
      </c>
      <c r="H25" s="6">
        <v>51.953232</v>
      </c>
      <c r="I25" s="6">
        <v>0.68797200000000003</v>
      </c>
      <c r="J25" s="6" t="s">
        <v>8</v>
      </c>
    </row>
    <row r="26" spans="1:10" x14ac:dyDescent="0.35">
      <c r="A26" s="6">
        <v>24</v>
      </c>
      <c r="B26" s="14">
        <v>43276</v>
      </c>
      <c r="C26" s="7">
        <f>YEAR(B26)</f>
        <v>2018</v>
      </c>
      <c r="D26" s="14" t="str">
        <f>TEXT(B26,"MMMM")</f>
        <v>June</v>
      </c>
      <c r="E26" s="6" t="s">
        <v>90</v>
      </c>
      <c r="F26" s="6" t="s">
        <v>3</v>
      </c>
      <c r="G26" s="6" t="s">
        <v>20</v>
      </c>
      <c r="H26" s="6">
        <v>51.553215000000002</v>
      </c>
      <c r="I26" s="6">
        <v>0.39453199999999999</v>
      </c>
      <c r="J26" s="6" t="s">
        <v>4</v>
      </c>
    </row>
    <row r="27" spans="1:10" x14ac:dyDescent="0.35">
      <c r="A27" s="6">
        <v>25</v>
      </c>
      <c r="B27" s="14">
        <v>43282</v>
      </c>
      <c r="C27" s="7">
        <f>YEAR(B27)</f>
        <v>2018</v>
      </c>
      <c r="D27" s="14" t="str">
        <f>TEXT(B27,"MMMM")</f>
        <v>July</v>
      </c>
      <c r="E27" s="6" t="s">
        <v>91</v>
      </c>
      <c r="F27" s="6" t="s">
        <v>3</v>
      </c>
      <c r="G27" s="6" t="s">
        <v>24</v>
      </c>
      <c r="H27" s="6">
        <v>51.863976999999998</v>
      </c>
      <c r="I27" s="6">
        <v>0.91617000000000004</v>
      </c>
      <c r="J27" s="6" t="s">
        <v>5</v>
      </c>
    </row>
    <row r="28" spans="1:10" x14ac:dyDescent="0.35">
      <c r="A28" s="6">
        <v>26</v>
      </c>
      <c r="B28" s="14">
        <v>43283</v>
      </c>
      <c r="C28" s="7">
        <f>YEAR(B28)</f>
        <v>2018</v>
      </c>
      <c r="D28" s="14" t="str">
        <f>TEXT(B28,"MMMM")</f>
        <v>July</v>
      </c>
      <c r="E28" s="6" t="s">
        <v>92</v>
      </c>
      <c r="F28" s="6" t="s">
        <v>3</v>
      </c>
      <c r="G28" s="6" t="s">
        <v>24</v>
      </c>
      <c r="H28" s="6">
        <v>51.871524000000001</v>
      </c>
      <c r="I28" s="6">
        <v>0.92626200000000003</v>
      </c>
      <c r="J28" s="6" t="s">
        <v>5</v>
      </c>
    </row>
    <row r="29" spans="1:10" x14ac:dyDescent="0.35">
      <c r="A29" s="6">
        <v>27</v>
      </c>
      <c r="B29" s="14">
        <v>43286</v>
      </c>
      <c r="C29" s="7">
        <f>YEAR(B29)</f>
        <v>2018</v>
      </c>
      <c r="D29" s="14" t="str">
        <f>TEXT(B29,"MMMM")</f>
        <v>July</v>
      </c>
      <c r="E29" s="6" t="s">
        <v>93</v>
      </c>
      <c r="F29" s="6" t="s">
        <v>3</v>
      </c>
      <c r="G29" s="6" t="s">
        <v>30</v>
      </c>
      <c r="H29" s="6">
        <v>51.940499000000003</v>
      </c>
      <c r="I29" s="6">
        <v>1.0316510000000001</v>
      </c>
      <c r="J29" s="6" t="s">
        <v>5</v>
      </c>
    </row>
    <row r="30" spans="1:10" x14ac:dyDescent="0.35">
      <c r="A30" s="6">
        <v>28</v>
      </c>
      <c r="B30" s="14">
        <v>43290</v>
      </c>
      <c r="C30" s="7">
        <f>YEAR(B30)</f>
        <v>2018</v>
      </c>
      <c r="D30" s="14" t="str">
        <f>TEXT(B30,"MMMM")</f>
        <v>July</v>
      </c>
      <c r="E30" s="6" t="s">
        <v>94</v>
      </c>
      <c r="F30" s="6" t="s">
        <v>3</v>
      </c>
      <c r="G30" s="6" t="s">
        <v>27</v>
      </c>
      <c r="H30" s="6">
        <v>51.986592000000002</v>
      </c>
      <c r="I30" s="6">
        <v>0.71091499999999996</v>
      </c>
      <c r="J30" s="6" t="s">
        <v>6</v>
      </c>
    </row>
    <row r="31" spans="1:10" x14ac:dyDescent="0.35">
      <c r="A31" s="6">
        <v>29</v>
      </c>
      <c r="B31" s="14">
        <v>43291</v>
      </c>
      <c r="C31" s="7">
        <f>YEAR(B31)</f>
        <v>2018</v>
      </c>
      <c r="D31" s="14" t="str">
        <f>TEXT(B31,"MMMM")</f>
        <v>July</v>
      </c>
      <c r="E31" s="6" t="s">
        <v>95</v>
      </c>
      <c r="F31" s="6" t="s">
        <v>3</v>
      </c>
      <c r="G31" s="6" t="s">
        <v>27</v>
      </c>
      <c r="H31" s="6">
        <v>51.982123999999999</v>
      </c>
      <c r="I31" s="6">
        <v>0.70458699999999996</v>
      </c>
      <c r="J31" s="6" t="s">
        <v>7</v>
      </c>
    </row>
    <row r="32" spans="1:10" x14ac:dyDescent="0.35">
      <c r="A32" s="6">
        <v>30</v>
      </c>
      <c r="B32" s="14">
        <v>43293</v>
      </c>
      <c r="C32" s="7">
        <f>YEAR(B32)</f>
        <v>2018</v>
      </c>
      <c r="D32" s="14" t="str">
        <f>TEXT(B32,"MMMM")</f>
        <v>July</v>
      </c>
      <c r="E32" s="6" t="s">
        <v>96</v>
      </c>
      <c r="F32" s="6" t="s">
        <v>3</v>
      </c>
      <c r="G32" s="6" t="s">
        <v>24</v>
      </c>
      <c r="H32" s="6">
        <v>51.883217000000002</v>
      </c>
      <c r="I32" s="6">
        <v>0.81081800000000004</v>
      </c>
      <c r="J32" s="6" t="s">
        <v>5</v>
      </c>
    </row>
    <row r="33" spans="1:10" x14ac:dyDescent="0.35">
      <c r="A33" s="6">
        <v>31</v>
      </c>
      <c r="B33" s="14">
        <v>43295</v>
      </c>
      <c r="C33" s="7">
        <f>YEAR(B33)</f>
        <v>2018</v>
      </c>
      <c r="D33" s="14" t="str">
        <f>TEXT(B33,"MMMM")</f>
        <v>July</v>
      </c>
      <c r="E33" s="6" t="s">
        <v>97</v>
      </c>
      <c r="F33" s="6" t="s">
        <v>3</v>
      </c>
      <c r="G33" s="6" t="s">
        <v>50</v>
      </c>
      <c r="H33" s="6">
        <v>51.888077000000003</v>
      </c>
      <c r="I33" s="6">
        <v>0.42044700000000002</v>
      </c>
      <c r="J33" s="6" t="s">
        <v>8</v>
      </c>
    </row>
    <row r="34" spans="1:10" x14ac:dyDescent="0.35">
      <c r="A34" s="6">
        <v>32</v>
      </c>
      <c r="B34" s="14">
        <v>43295</v>
      </c>
      <c r="C34" s="7">
        <f>YEAR(B34)</f>
        <v>2018</v>
      </c>
      <c r="D34" s="14" t="str">
        <f>TEXT(B34,"MMMM")</f>
        <v>July</v>
      </c>
      <c r="E34" s="6" t="s">
        <v>98</v>
      </c>
      <c r="F34" s="6" t="s">
        <v>3</v>
      </c>
      <c r="G34" s="6" t="s">
        <v>52</v>
      </c>
      <c r="H34" s="6">
        <v>51.759968999999998</v>
      </c>
      <c r="I34" s="6">
        <v>0.78822599999999998</v>
      </c>
      <c r="J34" s="6" t="s">
        <v>9</v>
      </c>
    </row>
    <row r="35" spans="1:10" x14ac:dyDescent="0.35">
      <c r="A35" s="6">
        <v>33</v>
      </c>
      <c r="B35" s="14">
        <v>43296</v>
      </c>
      <c r="C35" s="7">
        <f>YEAR(B35)</f>
        <v>2018</v>
      </c>
      <c r="D35" s="14" t="str">
        <f>TEXT(B35,"MMMM")</f>
        <v>July</v>
      </c>
      <c r="E35" s="6" t="s">
        <v>35</v>
      </c>
      <c r="F35" s="6" t="s">
        <v>3</v>
      </c>
      <c r="G35" s="6" t="s">
        <v>20</v>
      </c>
      <c r="H35" s="6">
        <v>51.509751000000001</v>
      </c>
      <c r="I35" s="6">
        <v>0.31073800000000001</v>
      </c>
      <c r="J35" s="6" t="s">
        <v>5</v>
      </c>
    </row>
    <row r="36" spans="1:10" x14ac:dyDescent="0.35">
      <c r="A36" s="6">
        <v>34</v>
      </c>
      <c r="B36" s="14">
        <v>43298</v>
      </c>
      <c r="C36" s="7">
        <f>YEAR(B36)</f>
        <v>2018</v>
      </c>
      <c r="D36" s="14" t="str">
        <f>TEXT(B36,"MMMM")</f>
        <v>July</v>
      </c>
      <c r="E36" s="6" t="s">
        <v>99</v>
      </c>
      <c r="F36" s="6" t="s">
        <v>3</v>
      </c>
      <c r="G36" s="6" t="s">
        <v>22</v>
      </c>
      <c r="H36" s="6">
        <v>51.617029000000002</v>
      </c>
      <c r="I36" s="6">
        <v>0.75450300000000003</v>
      </c>
      <c r="J36" s="6" t="s">
        <v>6</v>
      </c>
    </row>
    <row r="37" spans="1:10" x14ac:dyDescent="0.35">
      <c r="A37" s="6">
        <v>35</v>
      </c>
      <c r="B37" s="14">
        <v>43303</v>
      </c>
      <c r="C37" s="7">
        <f>YEAR(B37)</f>
        <v>2018</v>
      </c>
      <c r="D37" s="14" t="str">
        <f>TEXT(B37,"MMMM")</f>
        <v>July</v>
      </c>
      <c r="E37" s="6" t="s">
        <v>100</v>
      </c>
      <c r="F37" s="6" t="s">
        <v>3</v>
      </c>
      <c r="G37" s="6" t="s">
        <v>20</v>
      </c>
      <c r="H37" s="6">
        <v>51.498817000000003</v>
      </c>
      <c r="I37" s="6">
        <v>0.351796</v>
      </c>
      <c r="J37" s="6" t="s">
        <v>6</v>
      </c>
    </row>
    <row r="38" spans="1:10" x14ac:dyDescent="0.35">
      <c r="A38" s="6">
        <v>36</v>
      </c>
      <c r="B38" s="14">
        <v>43304</v>
      </c>
      <c r="C38" s="7">
        <f>YEAR(B38)</f>
        <v>2018</v>
      </c>
      <c r="D38" s="14" t="str">
        <f>TEXT(B38,"MMMM")</f>
        <v>July</v>
      </c>
      <c r="E38" s="6" t="s">
        <v>101</v>
      </c>
      <c r="F38" s="6" t="s">
        <v>3</v>
      </c>
      <c r="G38" s="6" t="s">
        <v>30</v>
      </c>
      <c r="H38" s="6">
        <v>51.791468999999999</v>
      </c>
      <c r="I38" s="6">
        <v>1.136525</v>
      </c>
      <c r="J38" s="6" t="s">
        <v>10</v>
      </c>
    </row>
    <row r="39" spans="1:10" x14ac:dyDescent="0.35">
      <c r="A39" s="6">
        <v>37</v>
      </c>
      <c r="B39" s="14">
        <v>43304</v>
      </c>
      <c r="C39" s="7">
        <f>YEAR(B39)</f>
        <v>2018</v>
      </c>
      <c r="D39" s="14" t="str">
        <f>TEXT(B39,"MMMM")</f>
        <v>July</v>
      </c>
      <c r="E39" s="6" t="s">
        <v>102</v>
      </c>
      <c r="F39" s="6" t="s">
        <v>3</v>
      </c>
      <c r="G39" s="6" t="s">
        <v>30</v>
      </c>
      <c r="H39" s="6">
        <v>51.839427000000001</v>
      </c>
      <c r="I39" s="6">
        <v>1.1462330000000001</v>
      </c>
      <c r="J39" s="6" t="s">
        <v>5</v>
      </c>
    </row>
    <row r="40" spans="1:10" x14ac:dyDescent="0.35">
      <c r="A40" s="6">
        <v>38</v>
      </c>
      <c r="B40" s="14">
        <v>43305</v>
      </c>
      <c r="C40" s="7">
        <f>YEAR(B40)</f>
        <v>2018</v>
      </c>
      <c r="D40" s="14" t="str">
        <f>TEXT(B40,"MMMM")</f>
        <v>July</v>
      </c>
      <c r="E40" s="6" t="s">
        <v>103</v>
      </c>
      <c r="F40" s="6" t="s">
        <v>3</v>
      </c>
      <c r="G40" s="6" t="s">
        <v>30</v>
      </c>
      <c r="H40" s="6">
        <v>51.924252000000003</v>
      </c>
      <c r="I40" s="6">
        <v>1.0946480000000001</v>
      </c>
      <c r="J40" s="6" t="s">
        <v>5</v>
      </c>
    </row>
    <row r="41" spans="1:10" x14ac:dyDescent="0.35">
      <c r="A41" s="6">
        <v>39</v>
      </c>
      <c r="B41" s="14">
        <v>43305</v>
      </c>
      <c r="C41" s="7">
        <f>YEAR(B41)</f>
        <v>2018</v>
      </c>
      <c r="D41" s="14" t="str">
        <f>TEXT(B41,"MMMM")</f>
        <v>July</v>
      </c>
      <c r="E41" s="6" t="s">
        <v>104</v>
      </c>
      <c r="F41" s="6" t="s">
        <v>3</v>
      </c>
      <c r="G41" s="6" t="s">
        <v>27</v>
      </c>
      <c r="H41" s="6">
        <v>52.028191</v>
      </c>
      <c r="I41" s="6">
        <v>0.72703399999999996</v>
      </c>
      <c r="J41" s="6" t="s">
        <v>11</v>
      </c>
    </row>
    <row r="42" spans="1:10" x14ac:dyDescent="0.35">
      <c r="A42" s="6">
        <v>40</v>
      </c>
      <c r="B42" s="14">
        <v>43305</v>
      </c>
      <c r="C42" s="7">
        <f>YEAR(B42)</f>
        <v>2018</v>
      </c>
      <c r="D42" s="14" t="str">
        <f>TEXT(B42,"MMMM")</f>
        <v>July</v>
      </c>
      <c r="E42" s="6" t="s">
        <v>105</v>
      </c>
      <c r="F42" s="6" t="s">
        <v>3</v>
      </c>
      <c r="G42" s="6" t="s">
        <v>20</v>
      </c>
      <c r="H42" s="6">
        <v>51.518709000000001</v>
      </c>
      <c r="I42" s="6">
        <v>0.44464399999999998</v>
      </c>
      <c r="J42" s="6" t="s">
        <v>7</v>
      </c>
    </row>
    <row r="43" spans="1:10" x14ac:dyDescent="0.35">
      <c r="A43" s="6">
        <v>41</v>
      </c>
      <c r="B43" s="14">
        <v>43305</v>
      </c>
      <c r="C43" s="7">
        <f>YEAR(B43)</f>
        <v>2018</v>
      </c>
      <c r="D43" s="14" t="str">
        <f>TEXT(B43,"MMMM")</f>
        <v>July</v>
      </c>
      <c r="E43" s="6" t="s">
        <v>36</v>
      </c>
      <c r="F43" s="6" t="s">
        <v>3</v>
      </c>
      <c r="G43" s="6" t="s">
        <v>27</v>
      </c>
      <c r="H43" s="6">
        <v>52.022962</v>
      </c>
      <c r="I43" s="6">
        <v>0.72681799999999996</v>
      </c>
      <c r="J43" s="6" t="s">
        <v>5</v>
      </c>
    </row>
    <row r="44" spans="1:10" x14ac:dyDescent="0.35">
      <c r="A44" s="6">
        <v>42</v>
      </c>
      <c r="B44" s="14">
        <v>43306</v>
      </c>
      <c r="C44" s="7">
        <f>YEAR(B44)</f>
        <v>2018</v>
      </c>
      <c r="D44" s="14" t="str">
        <f>TEXT(B44,"MMMM")</f>
        <v>July</v>
      </c>
      <c r="E44" s="6" t="s">
        <v>106</v>
      </c>
      <c r="F44" s="6" t="s">
        <v>3</v>
      </c>
      <c r="G44" s="6" t="s">
        <v>52</v>
      </c>
      <c r="H44" s="6">
        <v>51.708086999999999</v>
      </c>
      <c r="I44" s="6">
        <v>0.67484200000000005</v>
      </c>
      <c r="J44" s="6" t="s">
        <v>9</v>
      </c>
    </row>
    <row r="45" spans="1:10" x14ac:dyDescent="0.35">
      <c r="A45" s="6">
        <v>43</v>
      </c>
      <c r="B45" s="14">
        <v>43306</v>
      </c>
      <c r="C45" s="7">
        <f>YEAR(B45)</f>
        <v>2018</v>
      </c>
      <c r="D45" s="14" t="str">
        <f>TEXT(B45,"MMMM")</f>
        <v>July</v>
      </c>
      <c r="E45" s="6" t="s">
        <v>107</v>
      </c>
      <c r="F45" s="6" t="s">
        <v>3</v>
      </c>
      <c r="G45" s="6" t="s">
        <v>27</v>
      </c>
      <c r="H45" s="6">
        <v>52.005014000000003</v>
      </c>
      <c r="I45" s="6">
        <v>0.737923</v>
      </c>
      <c r="J45" s="6" t="s">
        <v>7</v>
      </c>
    </row>
    <row r="46" spans="1:10" x14ac:dyDescent="0.35">
      <c r="A46" s="6">
        <v>44</v>
      </c>
      <c r="B46" s="14">
        <v>43307</v>
      </c>
      <c r="C46" s="7">
        <f>YEAR(B46)</f>
        <v>2018</v>
      </c>
      <c r="D46" s="14" t="str">
        <f>TEXT(B46,"MMMM")</f>
        <v>July</v>
      </c>
      <c r="E46" s="6" t="s">
        <v>108</v>
      </c>
      <c r="F46" s="6" t="s">
        <v>3</v>
      </c>
      <c r="G46" s="6" t="s">
        <v>48</v>
      </c>
      <c r="H46" s="6">
        <v>51.755009000000001</v>
      </c>
      <c r="I46" s="6">
        <v>0.43655100000000002</v>
      </c>
      <c r="J46" s="6" t="s">
        <v>5</v>
      </c>
    </row>
    <row r="47" spans="1:10" x14ac:dyDescent="0.35">
      <c r="A47" s="6">
        <v>45</v>
      </c>
      <c r="B47" s="14">
        <v>43317</v>
      </c>
      <c r="C47" s="7">
        <f>YEAR(B47)</f>
        <v>2018</v>
      </c>
      <c r="D47" s="14" t="str">
        <f>TEXT(B47,"MMMM")</f>
        <v>August</v>
      </c>
      <c r="E47" s="6" t="s">
        <v>109</v>
      </c>
      <c r="F47" s="6" t="s">
        <v>3</v>
      </c>
      <c r="G47" s="6" t="s">
        <v>50</v>
      </c>
      <c r="H47" s="6">
        <v>51.963833000000001</v>
      </c>
      <c r="I47" s="6">
        <v>0.33986100000000002</v>
      </c>
      <c r="J47" s="6" t="s">
        <v>6</v>
      </c>
    </row>
    <row r="48" spans="1:10" x14ac:dyDescent="0.35">
      <c r="A48" s="6">
        <v>46</v>
      </c>
      <c r="B48" s="14">
        <v>43319</v>
      </c>
      <c r="C48" s="7">
        <f>YEAR(B48)</f>
        <v>2018</v>
      </c>
      <c r="D48" s="14" t="str">
        <f>TEXT(B48,"MMMM")</f>
        <v>August</v>
      </c>
      <c r="E48" s="6" t="s">
        <v>110</v>
      </c>
      <c r="F48" s="6" t="s">
        <v>3</v>
      </c>
      <c r="G48" s="6" t="s">
        <v>18</v>
      </c>
      <c r="H48" s="6">
        <v>51.542375999999997</v>
      </c>
      <c r="I48" s="6">
        <v>0.282335</v>
      </c>
      <c r="J48" s="6" t="s">
        <v>6</v>
      </c>
    </row>
    <row r="49" spans="1:10" x14ac:dyDescent="0.35">
      <c r="A49" s="6">
        <v>47</v>
      </c>
      <c r="B49" s="14">
        <v>43325</v>
      </c>
      <c r="C49" s="7">
        <f>YEAR(B49)</f>
        <v>2018</v>
      </c>
      <c r="D49" s="14" t="str">
        <f>TEXT(B49,"MMMM")</f>
        <v>August</v>
      </c>
      <c r="E49" s="6" t="s">
        <v>37</v>
      </c>
      <c r="F49" s="6" t="s">
        <v>3</v>
      </c>
      <c r="G49" s="6" t="s">
        <v>30</v>
      </c>
      <c r="H49" s="6">
        <v>51.888092</v>
      </c>
      <c r="I49" s="6">
        <v>1.077321</v>
      </c>
      <c r="J49" s="6" t="s">
        <v>5</v>
      </c>
    </row>
    <row r="50" spans="1:10" x14ac:dyDescent="0.35">
      <c r="A50" s="6">
        <v>48</v>
      </c>
      <c r="B50" s="14">
        <v>43327</v>
      </c>
      <c r="C50" s="7">
        <f>YEAR(B50)</f>
        <v>2018</v>
      </c>
      <c r="D50" s="14" t="str">
        <f>TEXT(B50,"MMMM")</f>
        <v>August</v>
      </c>
      <c r="E50" s="6" t="s">
        <v>38</v>
      </c>
      <c r="F50" s="6" t="s">
        <v>3</v>
      </c>
      <c r="G50" s="6" t="s">
        <v>27</v>
      </c>
      <c r="H50" s="6">
        <v>52.050559</v>
      </c>
      <c r="I50" s="6">
        <v>0.46795999999999999</v>
      </c>
      <c r="J50" s="6" t="s">
        <v>4</v>
      </c>
    </row>
    <row r="51" spans="1:10" x14ac:dyDescent="0.35">
      <c r="A51" s="6">
        <v>49</v>
      </c>
      <c r="B51" s="14">
        <v>43377</v>
      </c>
      <c r="C51" s="7">
        <f>YEAR(B51)</f>
        <v>2018</v>
      </c>
      <c r="D51" s="14" t="str">
        <f>TEXT(B51,"MMMM")</f>
        <v>October</v>
      </c>
      <c r="E51" s="6" t="s">
        <v>111</v>
      </c>
      <c r="F51" s="6" t="s">
        <v>3</v>
      </c>
      <c r="G51" s="6" t="s">
        <v>18</v>
      </c>
      <c r="H51" s="6">
        <v>51.940266999999999</v>
      </c>
      <c r="I51" s="6">
        <v>1.119281</v>
      </c>
      <c r="J51" s="6" t="s">
        <v>5</v>
      </c>
    </row>
    <row r="52" spans="1:10" x14ac:dyDescent="0.35">
      <c r="A52" s="6">
        <v>50</v>
      </c>
      <c r="B52" s="14">
        <v>43386</v>
      </c>
      <c r="C52" s="7">
        <f>YEAR(B52)</f>
        <v>2018</v>
      </c>
      <c r="D52" s="14" t="str">
        <f>TEXT(B52,"MMMM")</f>
        <v>October</v>
      </c>
      <c r="E52" s="6" t="s">
        <v>112</v>
      </c>
      <c r="F52" s="6" t="s">
        <v>3</v>
      </c>
      <c r="G52" s="6" t="s">
        <v>72</v>
      </c>
      <c r="H52" s="6">
        <v>51.526651999999999</v>
      </c>
      <c r="I52" s="6">
        <v>0.56287600000000004</v>
      </c>
      <c r="J52" s="6" t="s">
        <v>6</v>
      </c>
    </row>
    <row r="53" spans="1:10" x14ac:dyDescent="0.35">
      <c r="A53" s="6">
        <v>51</v>
      </c>
      <c r="B53" s="14">
        <v>43555</v>
      </c>
      <c r="C53" s="7">
        <f>YEAR(B53)</f>
        <v>2019</v>
      </c>
      <c r="D53" s="14" t="str">
        <f>TEXT(B53,"MMMM")</f>
        <v>March</v>
      </c>
      <c r="E53" s="6" t="s">
        <v>113</v>
      </c>
      <c r="F53" s="6" t="s">
        <v>3</v>
      </c>
      <c r="G53" s="6" t="s">
        <v>33</v>
      </c>
      <c r="H53" s="6">
        <v>51.629658999999997</v>
      </c>
      <c r="I53" s="6">
        <v>0.21151700000000001</v>
      </c>
      <c r="J53" s="6" t="s">
        <v>11</v>
      </c>
    </row>
    <row r="54" spans="1:10" x14ac:dyDescent="0.35">
      <c r="A54" s="6">
        <v>52</v>
      </c>
      <c r="B54" s="14">
        <v>43559</v>
      </c>
      <c r="C54" s="7">
        <f>YEAR(B54)</f>
        <v>2019</v>
      </c>
      <c r="D54" s="14" t="str">
        <f>TEXT(B54,"MMMM")</f>
        <v>April</v>
      </c>
      <c r="E54" s="6" t="s">
        <v>39</v>
      </c>
      <c r="F54" s="6" t="s">
        <v>3</v>
      </c>
      <c r="G54" s="6" t="s">
        <v>40</v>
      </c>
      <c r="H54" s="6">
        <v>51.645465999999999</v>
      </c>
      <c r="I54" s="6">
        <v>5.2722999999999999E-2</v>
      </c>
      <c r="J54" s="6" t="s">
        <v>6</v>
      </c>
    </row>
    <row r="55" spans="1:10" x14ac:dyDescent="0.35">
      <c r="A55" s="6">
        <v>53</v>
      </c>
      <c r="B55" s="14">
        <v>43563</v>
      </c>
      <c r="C55" s="7">
        <f>YEAR(B55)</f>
        <v>2019</v>
      </c>
      <c r="D55" s="14" t="str">
        <f>TEXT(B55,"MMMM")</f>
        <v>April</v>
      </c>
      <c r="E55" s="6" t="s">
        <v>114</v>
      </c>
      <c r="F55" s="6" t="s">
        <v>3</v>
      </c>
      <c r="G55" s="6" t="s">
        <v>48</v>
      </c>
      <c r="H55" s="6">
        <v>51.649878999999999</v>
      </c>
      <c r="I55" s="6">
        <v>0.54969900000000005</v>
      </c>
      <c r="J55" s="6" t="s">
        <v>5</v>
      </c>
    </row>
    <row r="56" spans="1:10" x14ac:dyDescent="0.35">
      <c r="A56" s="6">
        <v>54</v>
      </c>
      <c r="B56" s="14">
        <v>43583</v>
      </c>
      <c r="C56" s="7">
        <f>YEAR(B56)</f>
        <v>2019</v>
      </c>
      <c r="D56" s="14" t="str">
        <f>TEXT(B56,"MMMM")</f>
        <v>April</v>
      </c>
      <c r="E56" s="6" t="s">
        <v>41</v>
      </c>
      <c r="F56" s="6" t="s">
        <v>3</v>
      </c>
      <c r="G56" s="6" t="s">
        <v>40</v>
      </c>
      <c r="H56" s="6">
        <v>51.670164</v>
      </c>
      <c r="I56" s="6">
        <v>4.4728999999999998E-2</v>
      </c>
      <c r="J56" s="6" t="s">
        <v>6</v>
      </c>
    </row>
    <row r="57" spans="1:10" x14ac:dyDescent="0.35">
      <c r="A57" s="6">
        <v>55</v>
      </c>
      <c r="B57" s="14">
        <v>43608</v>
      </c>
      <c r="C57" s="7">
        <f>YEAR(B57)</f>
        <v>2019</v>
      </c>
      <c r="D57" s="14" t="str">
        <f>TEXT(B57,"MMMM")</f>
        <v>May</v>
      </c>
      <c r="E57" s="6" t="s">
        <v>115</v>
      </c>
      <c r="F57" s="6" t="s">
        <v>3</v>
      </c>
      <c r="G57" s="6" t="s">
        <v>20</v>
      </c>
      <c r="H57" s="6">
        <v>51.517054000000002</v>
      </c>
      <c r="I57" s="6">
        <v>0.293738</v>
      </c>
      <c r="J57" s="6" t="s">
        <v>6</v>
      </c>
    </row>
    <row r="58" spans="1:10" x14ac:dyDescent="0.35">
      <c r="A58" s="6">
        <v>56</v>
      </c>
      <c r="B58" s="14">
        <v>43640</v>
      </c>
      <c r="C58" s="7">
        <f>YEAR(B58)</f>
        <v>2019</v>
      </c>
      <c r="D58" s="14" t="str">
        <f>TEXT(B58,"MMMM")</f>
        <v>June</v>
      </c>
      <c r="E58" s="6" t="s">
        <v>42</v>
      </c>
      <c r="F58" s="6" t="s">
        <v>3</v>
      </c>
      <c r="G58" s="6" t="s">
        <v>33</v>
      </c>
      <c r="H58" s="6">
        <v>51.639066999999997</v>
      </c>
      <c r="I58" s="6">
        <v>0.34444900000000001</v>
      </c>
      <c r="J58" s="6" t="s">
        <v>6</v>
      </c>
    </row>
    <row r="59" spans="1:10" x14ac:dyDescent="0.35">
      <c r="A59" s="6">
        <v>57</v>
      </c>
      <c r="B59" s="14">
        <v>43646</v>
      </c>
      <c r="C59" s="7">
        <f>YEAR(B59)</f>
        <v>2019</v>
      </c>
      <c r="D59" s="14" t="str">
        <f>TEXT(B59,"MMMM")</f>
        <v>June</v>
      </c>
      <c r="E59" s="6" t="s">
        <v>116</v>
      </c>
      <c r="F59" s="6" t="s">
        <v>3</v>
      </c>
      <c r="G59" s="6" t="s">
        <v>20</v>
      </c>
      <c r="H59" s="6">
        <v>51.505158000000002</v>
      </c>
      <c r="I59" s="6">
        <v>0.33194800000000002</v>
      </c>
      <c r="J59" s="6" t="s">
        <v>6</v>
      </c>
    </row>
    <row r="60" spans="1:10" x14ac:dyDescent="0.35">
      <c r="A60" s="6">
        <v>58</v>
      </c>
      <c r="B60" s="14">
        <v>43651</v>
      </c>
      <c r="C60" s="7">
        <f>YEAR(B60)</f>
        <v>2019</v>
      </c>
      <c r="D60" s="14" t="str">
        <f>TEXT(B60,"MMMM")</f>
        <v>July</v>
      </c>
      <c r="E60" s="6" t="s">
        <v>117</v>
      </c>
      <c r="F60" s="6" t="s">
        <v>3</v>
      </c>
      <c r="G60" s="6" t="s">
        <v>20</v>
      </c>
      <c r="H60" s="6">
        <v>51.51267</v>
      </c>
      <c r="I60" s="6">
        <v>0.26901700000000001</v>
      </c>
      <c r="J60" s="6" t="s">
        <v>11</v>
      </c>
    </row>
    <row r="61" spans="1:10" x14ac:dyDescent="0.35">
      <c r="A61" s="6">
        <v>59</v>
      </c>
      <c r="B61" s="14">
        <v>43659</v>
      </c>
      <c r="C61" s="7">
        <f>YEAR(B61)</f>
        <v>2019</v>
      </c>
      <c r="D61" s="14" t="str">
        <f>TEXT(B61,"MMMM")</f>
        <v>July</v>
      </c>
      <c r="E61" s="6" t="s">
        <v>43</v>
      </c>
      <c r="F61" s="6" t="s">
        <v>3</v>
      </c>
      <c r="G61" s="6" t="s">
        <v>27</v>
      </c>
      <c r="H61" s="6">
        <v>51.999281000000003</v>
      </c>
      <c r="I61" s="6">
        <v>0.621977</v>
      </c>
      <c r="J61" s="6" t="s">
        <v>11</v>
      </c>
    </row>
    <row r="62" spans="1:10" x14ac:dyDescent="0.35">
      <c r="A62" s="6">
        <v>60</v>
      </c>
      <c r="B62" s="14">
        <v>43669</v>
      </c>
      <c r="C62" s="7">
        <f>YEAR(B62)</f>
        <v>2019</v>
      </c>
      <c r="D62" s="14" t="str">
        <f>TEXT(B62,"MMMM")</f>
        <v>July</v>
      </c>
      <c r="E62" s="6" t="s">
        <v>118</v>
      </c>
      <c r="F62" s="6" t="s">
        <v>3</v>
      </c>
      <c r="G62" s="6" t="s">
        <v>20</v>
      </c>
      <c r="H62" s="6">
        <v>51.480117</v>
      </c>
      <c r="I62" s="6">
        <v>0.266594</v>
      </c>
      <c r="J62" s="6" t="s">
        <v>6</v>
      </c>
    </row>
    <row r="63" spans="1:10" x14ac:dyDescent="0.35">
      <c r="A63" s="6">
        <v>61</v>
      </c>
      <c r="B63" s="14">
        <v>43680</v>
      </c>
      <c r="C63" s="7">
        <f>YEAR(B63)</f>
        <v>2019</v>
      </c>
      <c r="D63" s="14" t="str">
        <f>TEXT(B63,"MMMM")</f>
        <v>August</v>
      </c>
      <c r="E63" s="6" t="s">
        <v>119</v>
      </c>
      <c r="F63" s="6" t="s">
        <v>3</v>
      </c>
      <c r="G63" s="6" t="s">
        <v>24</v>
      </c>
      <c r="H63" s="6">
        <v>51.890281999999999</v>
      </c>
      <c r="I63" s="6">
        <v>0.85319199999999995</v>
      </c>
      <c r="J63" s="6" t="s">
        <v>4</v>
      </c>
    </row>
    <row r="64" spans="1:10" x14ac:dyDescent="0.35">
      <c r="A64" s="6">
        <v>62</v>
      </c>
      <c r="B64" s="14">
        <v>43682</v>
      </c>
      <c r="C64" s="7">
        <f>YEAR(B64)</f>
        <v>2019</v>
      </c>
      <c r="D64" s="14" t="str">
        <f>TEXT(B64,"MMMM")</f>
        <v>August</v>
      </c>
      <c r="E64" s="6" t="s">
        <v>44</v>
      </c>
      <c r="F64" s="6" t="s">
        <v>3</v>
      </c>
      <c r="G64" s="6" t="s">
        <v>24</v>
      </c>
      <c r="H64" s="6">
        <v>51.811759000000002</v>
      </c>
      <c r="I64" s="6">
        <v>0.72899000000000003</v>
      </c>
      <c r="J64" s="6" t="s">
        <v>6</v>
      </c>
    </row>
    <row r="65" spans="1:10" x14ac:dyDescent="0.35">
      <c r="A65" s="6">
        <v>63</v>
      </c>
      <c r="B65" s="14">
        <v>43683</v>
      </c>
      <c r="C65" s="7">
        <f>YEAR(B65)</f>
        <v>2019</v>
      </c>
      <c r="D65" s="14" t="str">
        <f>TEXT(B65,"MMMM")</f>
        <v>August</v>
      </c>
      <c r="E65" s="6" t="s">
        <v>120</v>
      </c>
      <c r="F65" s="6" t="s">
        <v>3</v>
      </c>
      <c r="G65" s="6" t="s">
        <v>40</v>
      </c>
      <c r="H65" s="6">
        <v>51.713821000000003</v>
      </c>
      <c r="I65" s="6">
        <v>0.16331799999999999</v>
      </c>
      <c r="J65" s="6" t="s">
        <v>6</v>
      </c>
    </row>
    <row r="66" spans="1:10" x14ac:dyDescent="0.35">
      <c r="A66" s="6">
        <v>64</v>
      </c>
      <c r="B66" s="14">
        <v>43683</v>
      </c>
      <c r="C66" s="7">
        <f>YEAR(B66)</f>
        <v>2019</v>
      </c>
      <c r="D66" s="14" t="str">
        <f>TEXT(B66,"MMMM")</f>
        <v>August</v>
      </c>
      <c r="E66" s="6" t="s">
        <v>121</v>
      </c>
      <c r="F66" s="6" t="s">
        <v>3</v>
      </c>
      <c r="G66" s="6" t="s">
        <v>52</v>
      </c>
      <c r="H66" s="6">
        <v>51.652042000000002</v>
      </c>
      <c r="I66" s="6">
        <v>0.86786799999999997</v>
      </c>
      <c r="J66" s="6" t="s">
        <v>6</v>
      </c>
    </row>
    <row r="67" spans="1:10" x14ac:dyDescent="0.35">
      <c r="A67" s="6">
        <v>65</v>
      </c>
      <c r="B67" s="14">
        <v>43685</v>
      </c>
      <c r="C67" s="7">
        <f>YEAR(B67)</f>
        <v>2019</v>
      </c>
      <c r="D67" s="14" t="str">
        <f>TEXT(B67,"MMMM")</f>
        <v>August</v>
      </c>
      <c r="E67" s="6" t="s">
        <v>122</v>
      </c>
      <c r="F67" s="6" t="s">
        <v>3</v>
      </c>
      <c r="G67" s="6" t="s">
        <v>40</v>
      </c>
      <c r="H67" s="6">
        <v>51.721245000000003</v>
      </c>
      <c r="I67" s="6">
        <v>8.8977000000000001E-2</v>
      </c>
      <c r="J67" s="6" t="s">
        <v>6</v>
      </c>
    </row>
    <row r="68" spans="1:10" x14ac:dyDescent="0.35">
      <c r="A68" s="6">
        <v>66</v>
      </c>
      <c r="B68" s="14">
        <v>43685</v>
      </c>
      <c r="C68" s="7">
        <f>YEAR(B68)</f>
        <v>2019</v>
      </c>
      <c r="D68" s="14" t="str">
        <f>TEXT(B68,"MMMM")</f>
        <v>August</v>
      </c>
      <c r="E68" s="6" t="s">
        <v>123</v>
      </c>
      <c r="F68" s="6" t="s">
        <v>3</v>
      </c>
      <c r="G68" s="6" t="s">
        <v>20</v>
      </c>
      <c r="H68" s="6">
        <v>51.505679000000001</v>
      </c>
      <c r="I68" s="6">
        <v>0.33197500000000002</v>
      </c>
      <c r="J68" s="6" t="s">
        <v>6</v>
      </c>
    </row>
    <row r="69" spans="1:10" x14ac:dyDescent="0.35">
      <c r="A69" s="6">
        <v>67</v>
      </c>
      <c r="B69" s="14">
        <v>43696</v>
      </c>
      <c r="C69" s="7">
        <f>YEAR(B69)</f>
        <v>2019</v>
      </c>
      <c r="D69" s="14" t="str">
        <f>TEXT(B69,"MMMM")</f>
        <v>August</v>
      </c>
      <c r="E69" s="6" t="s">
        <v>124</v>
      </c>
      <c r="F69" s="6" t="s">
        <v>3</v>
      </c>
      <c r="G69" s="6" t="s">
        <v>17</v>
      </c>
      <c r="H69" s="6">
        <v>52.007353999999999</v>
      </c>
      <c r="I69" s="6">
        <v>-2.7993039999999998</v>
      </c>
      <c r="J69" s="6" t="s">
        <v>8</v>
      </c>
    </row>
    <row r="70" spans="1:10" x14ac:dyDescent="0.35">
      <c r="A70" s="6">
        <v>68</v>
      </c>
      <c r="B70" s="14">
        <v>43701</v>
      </c>
      <c r="C70" s="7">
        <f>YEAR(B70)</f>
        <v>2019</v>
      </c>
      <c r="D70" s="14" t="str">
        <f>TEXT(B70,"MMMM")</f>
        <v>August</v>
      </c>
      <c r="E70" s="6" t="s">
        <v>125</v>
      </c>
      <c r="F70" s="6" t="s">
        <v>3</v>
      </c>
      <c r="G70" s="6" t="s">
        <v>24</v>
      </c>
      <c r="H70" s="6">
        <v>51.799321999999997</v>
      </c>
      <c r="I70" s="6">
        <v>0.85349200000000003</v>
      </c>
      <c r="J70" s="6" t="s">
        <v>9</v>
      </c>
    </row>
    <row r="71" spans="1:10" x14ac:dyDescent="0.35">
      <c r="A71" s="6">
        <v>69</v>
      </c>
      <c r="B71" s="14">
        <v>43702</v>
      </c>
      <c r="C71" s="7">
        <f>YEAR(B71)</f>
        <v>2019</v>
      </c>
      <c r="D71" s="14" t="str">
        <f>TEXT(B71,"MMMM")</f>
        <v>August</v>
      </c>
      <c r="E71" s="6" t="s">
        <v>126</v>
      </c>
      <c r="F71" s="6" t="s">
        <v>3</v>
      </c>
      <c r="G71" s="6" t="s">
        <v>30</v>
      </c>
      <c r="H71" s="6">
        <v>51.893253999999999</v>
      </c>
      <c r="I71" s="6">
        <v>0.98064399999999996</v>
      </c>
      <c r="J71" s="6" t="s">
        <v>5</v>
      </c>
    </row>
    <row r="72" spans="1:10" x14ac:dyDescent="0.35">
      <c r="A72" s="6">
        <v>70</v>
      </c>
      <c r="B72" s="14">
        <v>43706</v>
      </c>
      <c r="C72" s="7">
        <f>YEAR(B72)</f>
        <v>2019</v>
      </c>
      <c r="D72" s="14" t="str">
        <f>TEXT(B72,"MMMM")</f>
        <v>August</v>
      </c>
      <c r="E72" s="6" t="s">
        <v>45</v>
      </c>
      <c r="F72" s="6" t="s">
        <v>3</v>
      </c>
      <c r="G72" s="6" t="s">
        <v>27</v>
      </c>
      <c r="H72" s="6">
        <v>51.825951000000003</v>
      </c>
      <c r="I72" s="6">
        <v>0.642374</v>
      </c>
      <c r="J72" s="6" t="s">
        <v>9</v>
      </c>
    </row>
    <row r="73" spans="1:10" x14ac:dyDescent="0.35">
      <c r="A73" s="6">
        <v>71</v>
      </c>
      <c r="B73" s="14">
        <v>43707</v>
      </c>
      <c r="C73" s="7">
        <f>YEAR(B73)</f>
        <v>2019</v>
      </c>
      <c r="D73" s="14" t="str">
        <f>TEXT(B73,"MMMM")</f>
        <v>August</v>
      </c>
      <c r="E73" s="6" t="s">
        <v>127</v>
      </c>
      <c r="F73" s="6" t="s">
        <v>3</v>
      </c>
      <c r="G73" s="6" t="s">
        <v>50</v>
      </c>
      <c r="H73" s="6">
        <v>52.051242999999999</v>
      </c>
      <c r="I73" s="6">
        <v>0.25345600000000001</v>
      </c>
      <c r="J73" s="6" t="s">
        <v>8</v>
      </c>
    </row>
    <row r="74" spans="1:10" x14ac:dyDescent="0.35">
      <c r="A74" s="6">
        <v>72</v>
      </c>
      <c r="B74" s="14">
        <v>43710</v>
      </c>
      <c r="C74" s="7">
        <f>YEAR(B74)</f>
        <v>2019</v>
      </c>
      <c r="D74" s="14" t="str">
        <f>TEXT(B74,"MMMM")</f>
        <v>September</v>
      </c>
      <c r="E74" s="6" t="s">
        <v>128</v>
      </c>
      <c r="F74" s="6" t="s">
        <v>3</v>
      </c>
      <c r="G74" s="6" t="s">
        <v>27</v>
      </c>
      <c r="H74" s="6">
        <v>52.055838999999999</v>
      </c>
      <c r="I74" s="6">
        <v>0.66280899999999998</v>
      </c>
      <c r="J74" s="6" t="s">
        <v>7</v>
      </c>
    </row>
    <row r="75" spans="1:10" x14ac:dyDescent="0.35">
      <c r="A75" s="6">
        <v>73</v>
      </c>
      <c r="B75" s="14">
        <v>43715</v>
      </c>
      <c r="C75" s="7">
        <f>YEAR(B75)</f>
        <v>2019</v>
      </c>
      <c r="D75" s="14" t="str">
        <f>TEXT(B75,"MMMM")</f>
        <v>September</v>
      </c>
      <c r="E75" s="6" t="s">
        <v>46</v>
      </c>
      <c r="F75" s="6" t="s">
        <v>3</v>
      </c>
      <c r="G75" s="6" t="s">
        <v>27</v>
      </c>
      <c r="H75" s="6">
        <v>51.886896</v>
      </c>
      <c r="I75" s="6">
        <v>0.68767299999999998</v>
      </c>
      <c r="J75" s="6" t="s">
        <v>10</v>
      </c>
    </row>
    <row r="76" spans="1:10" x14ac:dyDescent="0.35">
      <c r="A76" s="6">
        <v>74</v>
      </c>
      <c r="B76" s="14">
        <v>43725</v>
      </c>
      <c r="C76" s="7">
        <f>YEAR(B76)</f>
        <v>2019</v>
      </c>
      <c r="D76" s="14" t="str">
        <f>TEXT(B76,"MMMM")</f>
        <v>September</v>
      </c>
      <c r="E76" s="6" t="s">
        <v>129</v>
      </c>
      <c r="F76" s="6" t="s">
        <v>3</v>
      </c>
      <c r="G76" s="6" t="s">
        <v>64</v>
      </c>
      <c r="H76" s="6">
        <v>51.563347999999998</v>
      </c>
      <c r="I76" s="6">
        <v>0.50575000000000003</v>
      </c>
      <c r="J76" s="6" t="s">
        <v>6</v>
      </c>
    </row>
    <row r="77" spans="1:10" x14ac:dyDescent="0.35">
      <c r="A77" s="6">
        <v>75</v>
      </c>
      <c r="B77" s="14">
        <v>43740</v>
      </c>
      <c r="C77" s="7">
        <f>YEAR(B77)</f>
        <v>2019</v>
      </c>
      <c r="D77" s="14" t="str">
        <f>TEXT(B77,"MMMM")</f>
        <v>October</v>
      </c>
      <c r="E77" s="6" t="s">
        <v>130</v>
      </c>
      <c r="F77" s="6" t="s">
        <v>3</v>
      </c>
      <c r="G77" s="6" t="s">
        <v>24</v>
      </c>
      <c r="H77" s="6">
        <v>51.826036000000002</v>
      </c>
      <c r="I77" s="6">
        <v>0.76763199999999998</v>
      </c>
      <c r="J77" s="6" t="s">
        <v>5</v>
      </c>
    </row>
    <row r="78" spans="1:10" x14ac:dyDescent="0.35">
      <c r="A78" s="6">
        <v>76</v>
      </c>
      <c r="B78" s="14">
        <v>43926</v>
      </c>
      <c r="C78" s="7">
        <f>YEAR(B78)</f>
        <v>2020</v>
      </c>
      <c r="D78" s="14" t="str">
        <f>TEXT(B78,"MMMM")</f>
        <v>April</v>
      </c>
      <c r="E78" s="6" t="s">
        <v>47</v>
      </c>
      <c r="F78" s="6" t="s">
        <v>3</v>
      </c>
      <c r="G78" s="6" t="s">
        <v>48</v>
      </c>
      <c r="H78" s="6">
        <v>51.756683000000002</v>
      </c>
      <c r="I78" s="6">
        <v>0.52089099999999999</v>
      </c>
      <c r="J78" s="6" t="s">
        <v>5</v>
      </c>
    </row>
    <row r="79" spans="1:10" x14ac:dyDescent="0.35">
      <c r="A79" s="6">
        <v>77</v>
      </c>
      <c r="B79" s="14">
        <v>43960</v>
      </c>
      <c r="C79" s="7">
        <f>YEAR(B79)</f>
        <v>2020</v>
      </c>
      <c r="D79" s="14" t="str">
        <f>TEXT(B79,"MMMM")</f>
        <v>May</v>
      </c>
      <c r="E79" s="6" t="s">
        <v>131</v>
      </c>
      <c r="F79" s="6" t="s">
        <v>3</v>
      </c>
      <c r="G79" s="6" t="s">
        <v>40</v>
      </c>
      <c r="H79" s="6">
        <v>51.727711999999997</v>
      </c>
      <c r="I79" s="6">
        <v>0.29746699999999998</v>
      </c>
      <c r="J79" s="6" t="s">
        <v>10</v>
      </c>
    </row>
    <row r="80" spans="1:10" x14ac:dyDescent="0.35">
      <c r="A80" s="6">
        <v>78</v>
      </c>
      <c r="B80" s="14">
        <v>43983</v>
      </c>
      <c r="C80" s="7">
        <f>YEAR(B80)</f>
        <v>2020</v>
      </c>
      <c r="D80" s="14" t="str">
        <f>TEXT(B80,"MMMM")</f>
        <v>June</v>
      </c>
      <c r="E80" s="6" t="s">
        <v>49</v>
      </c>
      <c r="F80" s="6" t="s">
        <v>3</v>
      </c>
      <c r="G80" s="6" t="s">
        <v>50</v>
      </c>
      <c r="H80" s="6">
        <v>51.912312</v>
      </c>
      <c r="I80" s="6">
        <v>0.34001700000000001</v>
      </c>
      <c r="J80" s="6" t="s">
        <v>9</v>
      </c>
    </row>
    <row r="81" spans="1:10" x14ac:dyDescent="0.35">
      <c r="A81" s="6">
        <v>79</v>
      </c>
      <c r="B81" s="14">
        <v>43999</v>
      </c>
      <c r="C81" s="7">
        <f>YEAR(B81)</f>
        <v>2020</v>
      </c>
      <c r="D81" s="14" t="str">
        <f>TEXT(B81,"MMMM")</f>
        <v>June</v>
      </c>
      <c r="E81" s="6" t="s">
        <v>132</v>
      </c>
      <c r="F81" s="6" t="s">
        <v>3</v>
      </c>
      <c r="G81" s="6" t="s">
        <v>24</v>
      </c>
      <c r="H81" s="6">
        <v>51.868087000000003</v>
      </c>
      <c r="I81" s="6">
        <v>0.92489100000000002</v>
      </c>
      <c r="J81" s="6" t="s">
        <v>4</v>
      </c>
    </row>
    <row r="82" spans="1:10" x14ac:dyDescent="0.35">
      <c r="A82" s="6">
        <v>80</v>
      </c>
      <c r="B82" s="14">
        <v>44015</v>
      </c>
      <c r="C82" s="7">
        <f>YEAR(B82)</f>
        <v>2020</v>
      </c>
      <c r="D82" s="14" t="str">
        <f>TEXT(B82,"MMMM")</f>
        <v>July</v>
      </c>
      <c r="E82" s="6" t="s">
        <v>133</v>
      </c>
      <c r="F82" s="6" t="s">
        <v>3</v>
      </c>
      <c r="G82" s="6" t="s">
        <v>22</v>
      </c>
      <c r="H82" s="6">
        <v>51.581296000000002</v>
      </c>
      <c r="I82" s="6">
        <v>0.79335199999999995</v>
      </c>
      <c r="J82" s="6" t="s">
        <v>6</v>
      </c>
    </row>
    <row r="83" spans="1:10" x14ac:dyDescent="0.35">
      <c r="A83" s="6">
        <v>81</v>
      </c>
      <c r="B83" s="14">
        <v>44033</v>
      </c>
      <c r="C83" s="7">
        <f>YEAR(B83)</f>
        <v>2020</v>
      </c>
      <c r="D83" s="14" t="str">
        <f>TEXT(B83,"MMMM")</f>
        <v>July</v>
      </c>
      <c r="E83" s="6" t="s">
        <v>134</v>
      </c>
      <c r="F83" s="6" t="s">
        <v>3</v>
      </c>
      <c r="G83" s="6" t="s">
        <v>135</v>
      </c>
      <c r="H83" s="6">
        <v>51.780960999999998</v>
      </c>
      <c r="I83" s="6">
        <v>0.125282</v>
      </c>
      <c r="J83" s="6" t="s">
        <v>6</v>
      </c>
    </row>
    <row r="84" spans="1:10" x14ac:dyDescent="0.35">
      <c r="A84" s="6">
        <v>82</v>
      </c>
      <c r="B84" s="14">
        <v>44036</v>
      </c>
      <c r="C84" s="7">
        <f>YEAR(B84)</f>
        <v>2020</v>
      </c>
      <c r="D84" s="14" t="str">
        <f>TEXT(B84,"MMMM")</f>
        <v>July</v>
      </c>
      <c r="E84" s="6" t="s">
        <v>136</v>
      </c>
      <c r="F84" s="6" t="s">
        <v>3</v>
      </c>
      <c r="G84" s="6" t="s">
        <v>20</v>
      </c>
      <c r="H84" s="6">
        <v>51.503469000000003</v>
      </c>
      <c r="I84" s="6">
        <v>0.36818899999999999</v>
      </c>
      <c r="J84" s="6" t="s">
        <v>6</v>
      </c>
    </row>
    <row r="85" spans="1:10" x14ac:dyDescent="0.35">
      <c r="A85" s="6">
        <v>83</v>
      </c>
      <c r="B85" s="14">
        <v>44042</v>
      </c>
      <c r="C85" s="7">
        <f>YEAR(B85)</f>
        <v>2020</v>
      </c>
      <c r="D85" s="14" t="str">
        <f>TEXT(B85,"MMMM")</f>
        <v>July</v>
      </c>
      <c r="E85" s="6" t="s">
        <v>137</v>
      </c>
      <c r="F85" s="6" t="s">
        <v>3</v>
      </c>
      <c r="G85" s="6" t="s">
        <v>20</v>
      </c>
      <c r="H85" s="6">
        <v>51.485818000000002</v>
      </c>
      <c r="I85" s="6">
        <v>0.35690300000000003</v>
      </c>
      <c r="J85" s="6" t="s">
        <v>5</v>
      </c>
    </row>
    <row r="86" spans="1:10" x14ac:dyDescent="0.35">
      <c r="A86" s="6">
        <v>84</v>
      </c>
      <c r="B86" s="14">
        <v>44043</v>
      </c>
      <c r="C86" s="7">
        <f>YEAR(B86)</f>
        <v>2020</v>
      </c>
      <c r="D86" s="14" t="str">
        <f>TEXT(B86,"MMMM")</f>
        <v>July</v>
      </c>
      <c r="E86" s="6" t="s">
        <v>138</v>
      </c>
      <c r="F86" s="6" t="s">
        <v>3</v>
      </c>
      <c r="G86" s="6" t="s">
        <v>22</v>
      </c>
      <c r="H86" s="6">
        <v>51.609658000000003</v>
      </c>
      <c r="I86" s="6">
        <v>0.707978</v>
      </c>
      <c r="J86" s="6" t="s">
        <v>12</v>
      </c>
    </row>
    <row r="87" spans="1:10" x14ac:dyDescent="0.35">
      <c r="A87" s="6">
        <v>85</v>
      </c>
      <c r="B87" s="14">
        <v>44043</v>
      </c>
      <c r="C87" s="7">
        <f>YEAR(B87)</f>
        <v>2020</v>
      </c>
      <c r="D87" s="14" t="str">
        <f>TEXT(B87,"MMMM")</f>
        <v>July</v>
      </c>
      <c r="E87" s="6" t="s">
        <v>139</v>
      </c>
      <c r="F87" s="6" t="s">
        <v>3</v>
      </c>
      <c r="G87" s="6" t="s">
        <v>27</v>
      </c>
      <c r="H87" s="6">
        <v>51.929417000000001</v>
      </c>
      <c r="I87" s="6">
        <v>0.49066100000000001</v>
      </c>
      <c r="J87" s="6" t="s">
        <v>8</v>
      </c>
    </row>
    <row r="88" spans="1:10" x14ac:dyDescent="0.35">
      <c r="A88" s="6">
        <v>86</v>
      </c>
      <c r="B88" s="14">
        <v>44046</v>
      </c>
      <c r="C88" s="7">
        <f>YEAR(B88)</f>
        <v>2020</v>
      </c>
      <c r="D88" s="14" t="str">
        <f>TEXT(B88,"MMMM")</f>
        <v>August</v>
      </c>
      <c r="E88" s="6" t="s">
        <v>140</v>
      </c>
      <c r="F88" s="6" t="s">
        <v>3</v>
      </c>
      <c r="G88" s="6" t="s">
        <v>72</v>
      </c>
      <c r="H88" s="6">
        <v>51.523578000000001</v>
      </c>
      <c r="I88" s="6">
        <v>0.55702300000000005</v>
      </c>
      <c r="J88" s="6" t="s">
        <v>6</v>
      </c>
    </row>
    <row r="89" spans="1:10" x14ac:dyDescent="0.35">
      <c r="A89" s="6">
        <v>87</v>
      </c>
      <c r="B89" s="14">
        <v>44047</v>
      </c>
      <c r="C89" s="7">
        <f>YEAR(B89)</f>
        <v>2020</v>
      </c>
      <c r="D89" s="14" t="str">
        <f>TEXT(B89,"MMMM")</f>
        <v>August</v>
      </c>
      <c r="E89" s="6" t="s">
        <v>141</v>
      </c>
      <c r="F89" s="6" t="s">
        <v>3</v>
      </c>
      <c r="G89" s="6" t="s">
        <v>30</v>
      </c>
      <c r="H89" s="6">
        <v>51.920853999999999</v>
      </c>
      <c r="I89" s="6">
        <v>0.97361500000000001</v>
      </c>
      <c r="J89" s="6" t="s">
        <v>7</v>
      </c>
    </row>
    <row r="90" spans="1:10" x14ac:dyDescent="0.35">
      <c r="A90" s="6">
        <v>88</v>
      </c>
      <c r="B90" s="14">
        <v>44050</v>
      </c>
      <c r="C90" s="7">
        <f>YEAR(B90)</f>
        <v>2020</v>
      </c>
      <c r="D90" s="14" t="str">
        <f>TEXT(B90,"MMMM")</f>
        <v>August</v>
      </c>
      <c r="E90" s="6" t="s">
        <v>142</v>
      </c>
      <c r="F90" s="6" t="s">
        <v>3</v>
      </c>
      <c r="G90" s="6" t="s">
        <v>22</v>
      </c>
      <c r="H90" s="6">
        <v>51.553052000000001</v>
      </c>
      <c r="I90" s="6">
        <v>0.77608299999999997</v>
      </c>
      <c r="J90" s="6" t="s">
        <v>7</v>
      </c>
    </row>
    <row r="91" spans="1:10" x14ac:dyDescent="0.35">
      <c r="A91" s="6">
        <v>89</v>
      </c>
      <c r="B91" s="14">
        <v>44051</v>
      </c>
      <c r="C91" s="7">
        <f>YEAR(B91)</f>
        <v>2020</v>
      </c>
      <c r="D91" s="14" t="str">
        <f>TEXT(B91,"MMMM")</f>
        <v>August</v>
      </c>
      <c r="E91" s="6" t="s">
        <v>51</v>
      </c>
      <c r="F91" s="6" t="s">
        <v>3</v>
      </c>
      <c r="G91" s="6" t="s">
        <v>52</v>
      </c>
      <c r="H91" s="6">
        <v>51.718051000000003</v>
      </c>
      <c r="I91" s="6">
        <v>0.70392500000000002</v>
      </c>
      <c r="J91" s="6" t="s">
        <v>12</v>
      </c>
    </row>
    <row r="92" spans="1:10" x14ac:dyDescent="0.35">
      <c r="A92" s="6">
        <v>90</v>
      </c>
      <c r="B92" s="14">
        <v>44052</v>
      </c>
      <c r="C92" s="7">
        <f>YEAR(B92)</f>
        <v>2020</v>
      </c>
      <c r="D92" s="14" t="str">
        <f>TEXT(B92,"MMMM")</f>
        <v>August</v>
      </c>
      <c r="E92" s="6" t="s">
        <v>143</v>
      </c>
      <c r="F92" s="6" t="s">
        <v>3</v>
      </c>
      <c r="G92" s="6" t="s">
        <v>33</v>
      </c>
      <c r="H92" s="6">
        <v>51.661577000000001</v>
      </c>
      <c r="I92" s="6">
        <v>0.390351</v>
      </c>
      <c r="J92" s="6" t="s">
        <v>13</v>
      </c>
    </row>
    <row r="93" spans="1:10" x14ac:dyDescent="0.35">
      <c r="A93" s="6">
        <v>91</v>
      </c>
      <c r="B93" s="14">
        <v>44052</v>
      </c>
      <c r="C93" s="7">
        <f>YEAR(B93)</f>
        <v>2020</v>
      </c>
      <c r="D93" s="14" t="str">
        <f>TEXT(B93,"MMMM")</f>
        <v>August</v>
      </c>
      <c r="E93" s="6" t="s">
        <v>53</v>
      </c>
      <c r="F93" s="6" t="s">
        <v>3</v>
      </c>
      <c r="G93" s="6" t="s">
        <v>52</v>
      </c>
      <c r="H93" s="6">
        <v>51.715493000000002</v>
      </c>
      <c r="I93" s="6">
        <v>0.87117299999999998</v>
      </c>
      <c r="J93" s="6" t="s">
        <v>9</v>
      </c>
    </row>
    <row r="94" spans="1:10" x14ac:dyDescent="0.35">
      <c r="A94" s="6">
        <v>92</v>
      </c>
      <c r="B94" s="14">
        <v>44052</v>
      </c>
      <c r="C94" s="7">
        <f>YEAR(B94)</f>
        <v>2020</v>
      </c>
      <c r="D94" s="14" t="str">
        <f>TEXT(B94,"MMMM")</f>
        <v>August</v>
      </c>
      <c r="E94" s="6" t="s">
        <v>144</v>
      </c>
      <c r="F94" s="6" t="s">
        <v>3</v>
      </c>
      <c r="G94" s="6" t="s">
        <v>22</v>
      </c>
      <c r="H94" s="6">
        <v>51.603653999999999</v>
      </c>
      <c r="I94" s="6">
        <v>0.66063899999999998</v>
      </c>
      <c r="J94" s="6" t="s">
        <v>4</v>
      </c>
    </row>
    <row r="95" spans="1:10" x14ac:dyDescent="0.35">
      <c r="A95" s="6">
        <v>93</v>
      </c>
      <c r="B95" s="14">
        <v>44053</v>
      </c>
      <c r="C95" s="7">
        <f>YEAR(B95)</f>
        <v>2020</v>
      </c>
      <c r="D95" s="14" t="str">
        <f>TEXT(B95,"MMMM")</f>
        <v>August</v>
      </c>
      <c r="E95" s="6" t="s">
        <v>145</v>
      </c>
      <c r="F95" s="6" t="s">
        <v>3</v>
      </c>
      <c r="G95" s="6" t="s">
        <v>72</v>
      </c>
      <c r="H95" s="6">
        <v>51.524099999999997</v>
      </c>
      <c r="I95" s="6">
        <v>0.55702399999999996</v>
      </c>
      <c r="J95" s="6" t="s">
        <v>6</v>
      </c>
    </row>
    <row r="96" spans="1:10" x14ac:dyDescent="0.35">
      <c r="A96" s="6">
        <v>94</v>
      </c>
      <c r="B96" s="14">
        <v>44056</v>
      </c>
      <c r="C96" s="7">
        <f>YEAR(B96)</f>
        <v>2020</v>
      </c>
      <c r="D96" s="14" t="str">
        <f>TEXT(B96,"MMMM")</f>
        <v>August</v>
      </c>
      <c r="E96" s="6" t="s">
        <v>146</v>
      </c>
      <c r="F96" s="6" t="s">
        <v>3</v>
      </c>
      <c r="G96" s="6" t="s">
        <v>50</v>
      </c>
      <c r="H96" s="6">
        <v>51.964573000000001</v>
      </c>
      <c r="I96" s="6">
        <v>0.204647</v>
      </c>
      <c r="J96" s="6" t="s">
        <v>5</v>
      </c>
    </row>
    <row r="97" spans="1:10" x14ac:dyDescent="0.35">
      <c r="A97" s="6">
        <v>95</v>
      </c>
      <c r="B97" s="14">
        <v>44297</v>
      </c>
      <c r="C97" s="7">
        <f>YEAR(B97)</f>
        <v>2021</v>
      </c>
      <c r="D97" s="14" t="str">
        <f>TEXT(B97,"MMMM")</f>
        <v>April</v>
      </c>
      <c r="E97" s="6" t="s">
        <v>147</v>
      </c>
      <c r="F97" s="6" t="s">
        <v>3</v>
      </c>
      <c r="G97" s="6" t="s">
        <v>24</v>
      </c>
      <c r="H97" s="6">
        <v>51.906343999999997</v>
      </c>
      <c r="I97" s="6">
        <v>0.904636</v>
      </c>
      <c r="J97" s="6" t="s">
        <v>5</v>
      </c>
    </row>
    <row r="98" spans="1:10" x14ac:dyDescent="0.35">
      <c r="A98" s="6">
        <v>96</v>
      </c>
      <c r="B98" s="14">
        <v>44357</v>
      </c>
      <c r="C98" s="7">
        <f>YEAR(B98)</f>
        <v>2021</v>
      </c>
      <c r="D98" s="14" t="str">
        <f>TEXT(B98,"MMMM")</f>
        <v>June</v>
      </c>
      <c r="E98" s="6" t="s">
        <v>148</v>
      </c>
      <c r="F98" s="6" t="s">
        <v>3</v>
      </c>
      <c r="G98" s="6" t="s">
        <v>64</v>
      </c>
      <c r="H98" s="6">
        <v>51.585988</v>
      </c>
      <c r="I98" s="6">
        <v>0.41110999999999998</v>
      </c>
      <c r="J98" s="6" t="s">
        <v>6</v>
      </c>
    </row>
    <row r="99" spans="1:10" x14ac:dyDescent="0.35">
      <c r="A99" s="6">
        <v>97</v>
      </c>
      <c r="B99" s="14">
        <v>44407</v>
      </c>
      <c r="C99" s="7">
        <f>YEAR(B99)</f>
        <v>2021</v>
      </c>
      <c r="D99" s="14" t="str">
        <f>TEXT(B99,"MMMM")</f>
        <v>July</v>
      </c>
      <c r="E99" s="6" t="s">
        <v>149</v>
      </c>
      <c r="F99" s="6" t="s">
        <v>3</v>
      </c>
      <c r="G99" s="6" t="s">
        <v>48</v>
      </c>
      <c r="H99" s="6">
        <v>51.777737999999999</v>
      </c>
      <c r="I99" s="6">
        <v>0.42113200000000001</v>
      </c>
      <c r="J99" s="6" t="s">
        <v>5</v>
      </c>
    </row>
    <row r="100" spans="1:10" x14ac:dyDescent="0.35">
      <c r="A100" s="6">
        <v>98</v>
      </c>
      <c r="B100" s="14">
        <v>44424</v>
      </c>
      <c r="C100" s="7">
        <f>YEAR(B100)</f>
        <v>2021</v>
      </c>
      <c r="D100" s="14" t="str">
        <f>TEXT(B100,"MMMM")</f>
        <v>August</v>
      </c>
      <c r="E100" s="6" t="s">
        <v>150</v>
      </c>
      <c r="F100" s="6" t="s">
        <v>3</v>
      </c>
      <c r="G100" s="6" t="s">
        <v>64</v>
      </c>
      <c r="H100" s="6">
        <v>51.552289999999999</v>
      </c>
      <c r="I100" s="6">
        <v>0.53025800000000001</v>
      </c>
      <c r="J100" s="6" t="s">
        <v>6</v>
      </c>
    </row>
    <row r="101" spans="1:10" x14ac:dyDescent="0.35">
      <c r="A101" s="6">
        <v>99</v>
      </c>
      <c r="B101" s="14">
        <v>44424</v>
      </c>
      <c r="C101" s="7">
        <f>YEAR(B101)</f>
        <v>2021</v>
      </c>
      <c r="D101" s="14" t="str">
        <f>TEXT(B101,"MMMM")</f>
        <v>August</v>
      </c>
      <c r="E101" s="6" t="s">
        <v>54</v>
      </c>
      <c r="F101" s="6" t="s">
        <v>3</v>
      </c>
      <c r="G101" s="6" t="s">
        <v>50</v>
      </c>
      <c r="H101" s="6">
        <v>51.987732999999999</v>
      </c>
      <c r="I101" s="6">
        <v>0.387905</v>
      </c>
      <c r="J101" s="6" t="s">
        <v>4</v>
      </c>
    </row>
    <row r="102" spans="1:10" x14ac:dyDescent="0.35">
      <c r="A102" s="6">
        <v>100</v>
      </c>
      <c r="B102" s="14">
        <v>44427</v>
      </c>
      <c r="C102" s="7">
        <f>YEAR(B102)</f>
        <v>2021</v>
      </c>
      <c r="D102" s="14" t="str">
        <f>TEXT(B102,"MMMM")</f>
        <v>August</v>
      </c>
      <c r="E102" s="6" t="s">
        <v>151</v>
      </c>
      <c r="F102" s="6" t="s">
        <v>3</v>
      </c>
      <c r="G102" s="6" t="s">
        <v>24</v>
      </c>
      <c r="H102" s="6">
        <v>51.837879000000001</v>
      </c>
      <c r="I102" s="6">
        <v>0.79730699999999999</v>
      </c>
      <c r="J102" s="6" t="s">
        <v>9</v>
      </c>
    </row>
    <row r="103" spans="1:10" x14ac:dyDescent="0.35">
      <c r="A103" s="6">
        <v>101</v>
      </c>
      <c r="B103" s="14">
        <v>44445</v>
      </c>
      <c r="C103" s="7">
        <f>YEAR(B103)</f>
        <v>2021</v>
      </c>
      <c r="D103" s="14" t="str">
        <f>TEXT(B103,"MMMM")</f>
        <v>September</v>
      </c>
      <c r="E103" s="6" t="s">
        <v>152</v>
      </c>
      <c r="F103" s="6" t="s">
        <v>3</v>
      </c>
      <c r="G103" s="6" t="s">
        <v>48</v>
      </c>
      <c r="H103" s="6">
        <v>51.723413999999998</v>
      </c>
      <c r="I103" s="6">
        <v>0.513073</v>
      </c>
      <c r="J103" s="6" t="s">
        <v>9</v>
      </c>
    </row>
    <row r="104" spans="1:10" x14ac:dyDescent="0.35">
      <c r="A104" s="6">
        <v>102</v>
      </c>
      <c r="B104" s="14">
        <v>44446</v>
      </c>
      <c r="C104" s="7">
        <f>YEAR(B104)</f>
        <v>2021</v>
      </c>
      <c r="D104" s="14" t="str">
        <f>TEXT(B104,"MMMM")</f>
        <v>September</v>
      </c>
      <c r="E104" s="6" t="s">
        <v>153</v>
      </c>
      <c r="F104" s="6" t="s">
        <v>3</v>
      </c>
      <c r="G104" s="6" t="s">
        <v>27</v>
      </c>
      <c r="H104" s="6">
        <v>52.041466</v>
      </c>
      <c r="I104" s="6">
        <v>0.56773200000000001</v>
      </c>
      <c r="J104" s="6" t="s">
        <v>14</v>
      </c>
    </row>
    <row r="105" spans="1:10" x14ac:dyDescent="0.35">
      <c r="A105" s="6">
        <v>103</v>
      </c>
      <c r="B105" s="14">
        <v>44447</v>
      </c>
      <c r="C105" s="7">
        <f>YEAR(B105)</f>
        <v>2021</v>
      </c>
      <c r="D105" s="14" t="str">
        <f>TEXT(B105,"MMMM")</f>
        <v>September</v>
      </c>
      <c r="E105" s="6" t="s">
        <v>55</v>
      </c>
      <c r="F105" s="6" t="s">
        <v>3</v>
      </c>
      <c r="G105" s="6" t="s">
        <v>24</v>
      </c>
      <c r="H105" s="6">
        <v>51.863126999999999</v>
      </c>
      <c r="I105" s="6">
        <v>0.80435000000000001</v>
      </c>
      <c r="J105" s="6" t="s">
        <v>9</v>
      </c>
    </row>
    <row r="106" spans="1:10" x14ac:dyDescent="0.35">
      <c r="A106" s="6">
        <v>104</v>
      </c>
      <c r="B106" s="14">
        <v>44450</v>
      </c>
      <c r="C106" s="7">
        <f>YEAR(B106)</f>
        <v>2021</v>
      </c>
      <c r="D106" s="14" t="str">
        <f>TEXT(B106,"MMMM")</f>
        <v>September</v>
      </c>
      <c r="E106" s="6" t="s">
        <v>154</v>
      </c>
      <c r="F106" s="6" t="s">
        <v>3</v>
      </c>
      <c r="G106" s="6" t="s">
        <v>24</v>
      </c>
      <c r="H106" s="6">
        <v>51.89405</v>
      </c>
      <c r="I106" s="6">
        <v>0.86280699999999999</v>
      </c>
      <c r="J106" s="6" t="s">
        <v>9</v>
      </c>
    </row>
    <row r="107" spans="1:10" x14ac:dyDescent="0.35">
      <c r="A107" s="6">
        <v>105</v>
      </c>
      <c r="B107" s="14">
        <v>44473</v>
      </c>
      <c r="C107" s="7">
        <f>YEAR(B107)</f>
        <v>2021</v>
      </c>
      <c r="D107" s="14" t="str">
        <f>TEXT(B107,"MMMM")</f>
        <v>October</v>
      </c>
      <c r="E107" s="6" t="s">
        <v>56</v>
      </c>
      <c r="F107" s="6" t="s">
        <v>3</v>
      </c>
      <c r="G107" s="6" t="s">
        <v>27</v>
      </c>
      <c r="H107" s="6">
        <v>51.999256000000003</v>
      </c>
      <c r="I107" s="6">
        <v>0.62190199999999995</v>
      </c>
      <c r="J107" s="6" t="s">
        <v>5</v>
      </c>
    </row>
    <row r="108" spans="1:10" x14ac:dyDescent="0.35">
      <c r="A108" s="6">
        <v>106</v>
      </c>
      <c r="B108" s="14">
        <v>44506</v>
      </c>
      <c r="C108" s="7">
        <f>YEAR(B108)</f>
        <v>2021</v>
      </c>
      <c r="D108" s="14" t="str">
        <f>TEXT(B108,"MMMM")</f>
        <v>November</v>
      </c>
      <c r="E108" s="6" t="s">
        <v>155</v>
      </c>
      <c r="F108" s="6" t="s">
        <v>3</v>
      </c>
      <c r="G108" s="6" t="s">
        <v>20</v>
      </c>
      <c r="H108" s="6">
        <v>51.56382</v>
      </c>
      <c r="I108" s="6">
        <v>0.315585</v>
      </c>
      <c r="J108" s="6" t="s">
        <v>5</v>
      </c>
    </row>
    <row r="109" spans="1:10" x14ac:dyDescent="0.35">
      <c r="A109" s="6">
        <v>107</v>
      </c>
      <c r="B109" s="14">
        <v>44515</v>
      </c>
      <c r="C109" s="7">
        <f>YEAR(B109)</f>
        <v>2021</v>
      </c>
      <c r="D109" s="14" t="str">
        <f>TEXT(B109,"MMMM")</f>
        <v>November</v>
      </c>
      <c r="E109" s="6" t="s">
        <v>57</v>
      </c>
      <c r="F109" s="6" t="s">
        <v>3</v>
      </c>
      <c r="G109" s="6" t="s">
        <v>27</v>
      </c>
      <c r="H109" s="6">
        <v>52.050446000000001</v>
      </c>
      <c r="I109" s="6">
        <v>0.61247200000000002</v>
      </c>
      <c r="J109" s="6" t="s">
        <v>8</v>
      </c>
    </row>
    <row r="110" spans="1:10" x14ac:dyDescent="0.35">
      <c r="A110" s="6">
        <v>108</v>
      </c>
      <c r="B110" s="14">
        <v>44647</v>
      </c>
      <c r="C110" s="7">
        <f>YEAR(B110)</f>
        <v>2022</v>
      </c>
      <c r="D110" s="14" t="str">
        <f>TEXT(B110,"MMMM")</f>
        <v>March</v>
      </c>
      <c r="E110" s="6" t="s">
        <v>58</v>
      </c>
      <c r="F110" s="6" t="s">
        <v>3</v>
      </c>
      <c r="G110" s="6" t="s">
        <v>52</v>
      </c>
      <c r="H110" s="6">
        <v>51.648688999999997</v>
      </c>
      <c r="I110" s="6">
        <v>0.87660499999999997</v>
      </c>
      <c r="J110" s="6" t="s">
        <v>10</v>
      </c>
    </row>
    <row r="111" spans="1:10" x14ac:dyDescent="0.35">
      <c r="A111" s="6">
        <v>109</v>
      </c>
      <c r="B111" s="14">
        <v>44661</v>
      </c>
      <c r="C111" s="7">
        <f>YEAR(B111)</f>
        <v>2022</v>
      </c>
      <c r="D111" s="14" t="str">
        <f>TEXT(B111,"MMMM")</f>
        <v>April</v>
      </c>
      <c r="E111" s="6" t="s">
        <v>59</v>
      </c>
      <c r="F111" s="6" t="s">
        <v>3</v>
      </c>
      <c r="G111" s="6" t="s">
        <v>48</v>
      </c>
      <c r="H111" s="6">
        <v>51.752763000000002</v>
      </c>
      <c r="I111" s="6">
        <v>0.38161699999999998</v>
      </c>
      <c r="J111" s="6" t="s">
        <v>8</v>
      </c>
    </row>
    <row r="112" spans="1:10" x14ac:dyDescent="0.35">
      <c r="A112" s="6">
        <v>110</v>
      </c>
      <c r="B112" s="14">
        <v>44683</v>
      </c>
      <c r="C112" s="7">
        <f>YEAR(B112)</f>
        <v>2022</v>
      </c>
      <c r="D112" s="14" t="str">
        <f>TEXT(B112,"MMMM")</f>
        <v>May</v>
      </c>
      <c r="E112" s="6" t="s">
        <v>156</v>
      </c>
      <c r="F112" s="6" t="s">
        <v>3</v>
      </c>
      <c r="G112" s="6" t="s">
        <v>50</v>
      </c>
      <c r="H112" s="6">
        <v>51.931905999999998</v>
      </c>
      <c r="I112" s="6">
        <v>0.353576</v>
      </c>
      <c r="J112" s="6" t="s">
        <v>12</v>
      </c>
    </row>
    <row r="113" spans="1:10" x14ac:dyDescent="0.35">
      <c r="A113" s="6">
        <v>111</v>
      </c>
      <c r="B113" s="14">
        <v>44716</v>
      </c>
      <c r="C113" s="7">
        <f>YEAR(B113)</f>
        <v>2022</v>
      </c>
      <c r="D113" s="14" t="str">
        <f>TEXT(B113,"MMMM")</f>
        <v>June</v>
      </c>
      <c r="E113" s="6" t="s">
        <v>157</v>
      </c>
      <c r="F113" s="6" t="s">
        <v>3</v>
      </c>
      <c r="G113" s="6" t="s">
        <v>18</v>
      </c>
      <c r="H113" s="6">
        <v>52.020867000000003</v>
      </c>
      <c r="I113" s="6">
        <v>0.71040800000000004</v>
      </c>
      <c r="J113" s="6" t="s">
        <v>7</v>
      </c>
    </row>
    <row r="114" spans="1:10" x14ac:dyDescent="0.35">
      <c r="A114" s="6">
        <v>112</v>
      </c>
      <c r="B114" s="14">
        <v>44725</v>
      </c>
      <c r="C114" s="7">
        <f>YEAR(B114)</f>
        <v>2022</v>
      </c>
      <c r="D114" s="14" t="str">
        <f>TEXT(B114,"MMMM")</f>
        <v>June</v>
      </c>
      <c r="E114" s="6" t="s">
        <v>158</v>
      </c>
      <c r="F114" s="6" t="s">
        <v>3</v>
      </c>
      <c r="G114" s="6" t="s">
        <v>64</v>
      </c>
      <c r="H114" s="6">
        <v>51.608797000000003</v>
      </c>
      <c r="I114" s="6">
        <v>0.439718</v>
      </c>
      <c r="J114" s="6" t="s">
        <v>6</v>
      </c>
    </row>
    <row r="115" spans="1:10" x14ac:dyDescent="0.35">
      <c r="A115" s="6">
        <v>113</v>
      </c>
      <c r="B115" s="14">
        <v>44737</v>
      </c>
      <c r="C115" s="7">
        <f>YEAR(B115)</f>
        <v>2022</v>
      </c>
      <c r="D115" s="14" t="str">
        <f>TEXT(B115,"MMMM")</f>
        <v>June</v>
      </c>
      <c r="E115" s="6" t="s">
        <v>159</v>
      </c>
      <c r="F115" s="6" t="s">
        <v>3</v>
      </c>
      <c r="G115" s="6" t="s">
        <v>17</v>
      </c>
      <c r="H115" s="6">
        <v>51.784543999999997</v>
      </c>
      <c r="I115" s="6">
        <v>9.6525E-2</v>
      </c>
      <c r="J115" s="6" t="s">
        <v>6</v>
      </c>
    </row>
    <row r="116" spans="1:10" x14ac:dyDescent="0.35">
      <c r="A116" s="6">
        <v>114</v>
      </c>
      <c r="B116" s="14">
        <v>44737</v>
      </c>
      <c r="C116" s="7">
        <f>YEAR(B116)</f>
        <v>2022</v>
      </c>
      <c r="D116" s="14" t="str">
        <f>TEXT(B116,"MMMM")</f>
        <v>June</v>
      </c>
      <c r="E116" s="6" t="s">
        <v>160</v>
      </c>
      <c r="F116" s="6" t="s">
        <v>3</v>
      </c>
      <c r="G116" s="6" t="s">
        <v>30</v>
      </c>
      <c r="H116" s="6">
        <v>51.869425999999997</v>
      </c>
      <c r="I116" s="6">
        <v>1.0178149999999999</v>
      </c>
      <c r="J116" s="6" t="s">
        <v>6</v>
      </c>
    </row>
    <row r="117" spans="1:10" x14ac:dyDescent="0.35">
      <c r="A117" s="6">
        <v>115</v>
      </c>
      <c r="B117" s="14">
        <v>44744</v>
      </c>
      <c r="C117" s="7">
        <f>YEAR(B117)</f>
        <v>2022</v>
      </c>
      <c r="D117" s="14" t="str">
        <f>TEXT(B117,"MMMM")</f>
        <v>July</v>
      </c>
      <c r="E117" s="6" t="s">
        <v>60</v>
      </c>
      <c r="F117" s="6" t="s">
        <v>3</v>
      </c>
      <c r="G117" s="6" t="s">
        <v>52</v>
      </c>
      <c r="H117" s="6">
        <v>51.659762999999998</v>
      </c>
      <c r="I117" s="6">
        <v>0.80854499999999996</v>
      </c>
      <c r="J117" s="6" t="s">
        <v>6</v>
      </c>
    </row>
    <row r="118" spans="1:10" x14ac:dyDescent="0.35">
      <c r="A118" s="6">
        <v>116</v>
      </c>
      <c r="B118" s="14">
        <v>44749</v>
      </c>
      <c r="C118" s="7">
        <f>YEAR(B118)</f>
        <v>2022</v>
      </c>
      <c r="D118" s="14" t="str">
        <f>TEXT(B118,"MMMM")</f>
        <v>July</v>
      </c>
      <c r="E118" s="6" t="s">
        <v>161</v>
      </c>
      <c r="F118" s="6" t="s">
        <v>3</v>
      </c>
      <c r="G118" s="6" t="s">
        <v>27</v>
      </c>
      <c r="H118" s="6">
        <v>52.075330000000001</v>
      </c>
      <c r="I118" s="6">
        <v>0.64150799999999997</v>
      </c>
      <c r="J118" s="6" t="s">
        <v>5</v>
      </c>
    </row>
    <row r="119" spans="1:10" x14ac:dyDescent="0.35">
      <c r="A119" s="6">
        <v>117</v>
      </c>
      <c r="B119" s="14">
        <v>44750</v>
      </c>
      <c r="C119" s="7">
        <f>YEAR(B119)</f>
        <v>2022</v>
      </c>
      <c r="D119" s="14" t="str">
        <f>TEXT(B119,"MMMM")</f>
        <v>July</v>
      </c>
      <c r="E119" s="6" t="s">
        <v>162</v>
      </c>
      <c r="F119" s="6" t="s">
        <v>3</v>
      </c>
      <c r="G119" s="6" t="s">
        <v>20</v>
      </c>
      <c r="H119" s="6">
        <v>51.490850000000002</v>
      </c>
      <c r="I119" s="6">
        <v>0.249551</v>
      </c>
      <c r="J119" s="6" t="s">
        <v>6</v>
      </c>
    </row>
    <row r="120" spans="1:10" x14ac:dyDescent="0.35">
      <c r="A120" s="6">
        <v>118</v>
      </c>
      <c r="B120" s="14">
        <v>44751</v>
      </c>
      <c r="C120" s="7">
        <f>YEAR(B120)</f>
        <v>2022</v>
      </c>
      <c r="D120" s="14" t="str">
        <f>TEXT(B120,"MMMM")</f>
        <v>July</v>
      </c>
      <c r="E120" s="6" t="s">
        <v>163</v>
      </c>
      <c r="F120" s="6" t="s">
        <v>3</v>
      </c>
      <c r="G120" s="6" t="s">
        <v>50</v>
      </c>
      <c r="H120" s="6">
        <v>51.832971999999998</v>
      </c>
      <c r="I120" s="6">
        <v>0.44071500000000002</v>
      </c>
      <c r="J120" s="6" t="s">
        <v>6</v>
      </c>
    </row>
    <row r="121" spans="1:10" x14ac:dyDescent="0.35">
      <c r="A121" s="6">
        <v>119</v>
      </c>
      <c r="B121" s="14">
        <v>44751</v>
      </c>
      <c r="C121" s="7">
        <f>YEAR(B121)</f>
        <v>2022</v>
      </c>
      <c r="D121" s="14" t="str">
        <f>TEXT(B121,"MMMM")</f>
        <v>July</v>
      </c>
      <c r="E121" s="6" t="s">
        <v>164</v>
      </c>
      <c r="F121" s="6" t="s">
        <v>3</v>
      </c>
      <c r="G121" s="6" t="s">
        <v>72</v>
      </c>
      <c r="H121" s="6">
        <v>51.527256999999999</v>
      </c>
      <c r="I121" s="6">
        <v>0.53299300000000005</v>
      </c>
      <c r="J121" s="6" t="s">
        <v>11</v>
      </c>
    </row>
    <row r="122" spans="1:10" x14ac:dyDescent="0.35">
      <c r="A122" s="6">
        <v>120</v>
      </c>
      <c r="B122" s="14">
        <v>44752</v>
      </c>
      <c r="C122" s="7">
        <f>YEAR(B122)</f>
        <v>2022</v>
      </c>
      <c r="D122" s="14" t="str">
        <f>TEXT(B122,"MMMM")</f>
        <v>July</v>
      </c>
      <c r="E122" s="6" t="s">
        <v>61</v>
      </c>
      <c r="F122" s="6" t="s">
        <v>3</v>
      </c>
      <c r="G122" s="6" t="s">
        <v>52</v>
      </c>
      <c r="H122" s="6">
        <v>51.749934000000003</v>
      </c>
      <c r="I122" s="6">
        <v>0.69293400000000005</v>
      </c>
      <c r="J122" s="6" t="s">
        <v>9</v>
      </c>
    </row>
    <row r="123" spans="1:10" x14ac:dyDescent="0.35">
      <c r="A123" s="6">
        <v>121</v>
      </c>
      <c r="B123" s="14">
        <v>44752</v>
      </c>
      <c r="C123" s="7">
        <f>YEAR(B123)</f>
        <v>2022</v>
      </c>
      <c r="D123" s="14" t="str">
        <f>TEXT(B123,"MMMM")</f>
        <v>July</v>
      </c>
      <c r="E123" s="6" t="s">
        <v>165</v>
      </c>
      <c r="F123" s="6" t="s">
        <v>3</v>
      </c>
      <c r="G123" s="6" t="s">
        <v>27</v>
      </c>
      <c r="H123" s="6">
        <v>51.838062000000001</v>
      </c>
      <c r="I123" s="6">
        <v>0.58341699999999996</v>
      </c>
      <c r="J123" s="6" t="s">
        <v>8</v>
      </c>
    </row>
    <row r="124" spans="1:10" x14ac:dyDescent="0.35">
      <c r="A124" s="6">
        <v>122</v>
      </c>
      <c r="B124" s="14">
        <v>44753</v>
      </c>
      <c r="C124" s="7">
        <f>YEAR(B124)</f>
        <v>2022</v>
      </c>
      <c r="D124" s="14" t="str">
        <f>TEXT(B124,"MMMM")</f>
        <v>July</v>
      </c>
      <c r="E124" s="6" t="s">
        <v>166</v>
      </c>
      <c r="F124" s="6" t="s">
        <v>3</v>
      </c>
      <c r="G124" s="6" t="s">
        <v>27</v>
      </c>
      <c r="H124" s="6">
        <v>52.020597000000002</v>
      </c>
      <c r="I124" s="6">
        <v>0.57580699999999996</v>
      </c>
      <c r="J124" s="6" t="s">
        <v>7</v>
      </c>
    </row>
    <row r="125" spans="1:10" x14ac:dyDescent="0.35">
      <c r="A125" s="6">
        <v>123</v>
      </c>
      <c r="B125" s="14">
        <v>44755</v>
      </c>
      <c r="C125" s="7">
        <f>YEAR(B125)</f>
        <v>2022</v>
      </c>
      <c r="D125" s="14" t="str">
        <f>TEXT(B125,"MMMM")</f>
        <v>July</v>
      </c>
      <c r="E125" s="6" t="s">
        <v>167</v>
      </c>
      <c r="F125" s="6" t="s">
        <v>3</v>
      </c>
      <c r="G125" s="6" t="s">
        <v>22</v>
      </c>
      <c r="H125" s="6">
        <v>51.586475</v>
      </c>
      <c r="I125" s="6">
        <v>0.64919700000000002</v>
      </c>
      <c r="J125" s="6" t="s">
        <v>8</v>
      </c>
    </row>
    <row r="126" spans="1:10" x14ac:dyDescent="0.35">
      <c r="A126" s="6">
        <v>124</v>
      </c>
      <c r="B126" s="14">
        <v>44755</v>
      </c>
      <c r="C126" s="7">
        <f>YEAR(B126)</f>
        <v>2022</v>
      </c>
      <c r="D126" s="14" t="str">
        <f>TEXT(B126,"MMMM")</f>
        <v>July</v>
      </c>
      <c r="E126" s="6" t="s">
        <v>168</v>
      </c>
      <c r="F126" s="6" t="s">
        <v>3</v>
      </c>
      <c r="G126" s="6" t="s">
        <v>40</v>
      </c>
      <c r="H126" s="6">
        <v>51.749678000000003</v>
      </c>
      <c r="I126" s="6">
        <v>0.21334800000000001</v>
      </c>
      <c r="J126" s="6" t="s">
        <v>5</v>
      </c>
    </row>
    <row r="127" spans="1:10" x14ac:dyDescent="0.35">
      <c r="A127" s="6">
        <v>125</v>
      </c>
      <c r="B127" s="14">
        <v>44756</v>
      </c>
      <c r="C127" s="7">
        <f>YEAR(B127)</f>
        <v>2022</v>
      </c>
      <c r="D127" s="14" t="str">
        <f>TEXT(B127,"MMMM")</f>
        <v>July</v>
      </c>
      <c r="E127" s="6" t="s">
        <v>169</v>
      </c>
      <c r="F127" s="6" t="s">
        <v>3</v>
      </c>
      <c r="G127" s="6" t="s">
        <v>18</v>
      </c>
      <c r="H127" s="6">
        <v>51.542434</v>
      </c>
      <c r="I127" s="6">
        <v>0.28212100000000001</v>
      </c>
      <c r="J127" s="6" t="s">
        <v>6</v>
      </c>
    </row>
    <row r="128" spans="1:10" x14ac:dyDescent="0.35">
      <c r="A128" s="6">
        <v>126</v>
      </c>
      <c r="B128" s="14">
        <v>44756</v>
      </c>
      <c r="C128" s="7">
        <f>YEAR(B128)</f>
        <v>2022</v>
      </c>
      <c r="D128" s="14" t="str">
        <f>TEXT(B128,"MMMM")</f>
        <v>July</v>
      </c>
      <c r="E128" s="6" t="s">
        <v>170</v>
      </c>
      <c r="F128" s="6" t="s">
        <v>3</v>
      </c>
      <c r="G128" s="6" t="s">
        <v>52</v>
      </c>
      <c r="H128" s="6">
        <v>51.745733999999999</v>
      </c>
      <c r="I128" s="6">
        <v>0.67598000000000003</v>
      </c>
      <c r="J128" s="6" t="s">
        <v>10</v>
      </c>
    </row>
    <row r="129" spans="1:10" x14ac:dyDescent="0.35">
      <c r="A129" s="6">
        <v>127</v>
      </c>
      <c r="B129" s="14">
        <v>44758</v>
      </c>
      <c r="C129" s="7">
        <f>YEAR(B129)</f>
        <v>2022</v>
      </c>
      <c r="D129" s="14" t="str">
        <f>TEXT(B129,"MMMM")</f>
        <v>July</v>
      </c>
      <c r="E129" s="6" t="s">
        <v>171</v>
      </c>
      <c r="F129" s="6" t="s">
        <v>3</v>
      </c>
      <c r="G129" s="6" t="s">
        <v>24</v>
      </c>
      <c r="H129" s="6">
        <v>51.843091000000001</v>
      </c>
      <c r="I129" s="6">
        <v>0.77090000000000003</v>
      </c>
      <c r="J129" s="6" t="s">
        <v>8</v>
      </c>
    </row>
    <row r="130" spans="1:10" x14ac:dyDescent="0.35">
      <c r="A130" s="6">
        <v>128</v>
      </c>
      <c r="B130" s="14">
        <v>44759</v>
      </c>
      <c r="C130" s="7">
        <f>YEAR(B130)</f>
        <v>2022</v>
      </c>
      <c r="D130" s="14" t="str">
        <f>TEXT(B130,"MMMM")</f>
        <v>July</v>
      </c>
      <c r="E130" s="6" t="s">
        <v>62</v>
      </c>
      <c r="F130" s="6" t="s">
        <v>3</v>
      </c>
      <c r="G130" s="6" t="s">
        <v>22</v>
      </c>
      <c r="H130" s="6">
        <v>51.595804000000001</v>
      </c>
      <c r="I130" s="6">
        <v>0.78837999999999997</v>
      </c>
      <c r="J130" s="6" t="s">
        <v>11</v>
      </c>
    </row>
    <row r="131" spans="1:10" x14ac:dyDescent="0.35">
      <c r="A131" s="6">
        <v>129</v>
      </c>
      <c r="B131" s="14">
        <v>44759</v>
      </c>
      <c r="C131" s="7">
        <f>YEAR(B131)</f>
        <v>2022</v>
      </c>
      <c r="D131" s="14" t="str">
        <f>TEXT(B131,"MMMM")</f>
        <v>July</v>
      </c>
      <c r="E131" s="6" t="s">
        <v>172</v>
      </c>
      <c r="F131" s="6" t="s">
        <v>3</v>
      </c>
      <c r="G131" s="6" t="s">
        <v>20</v>
      </c>
      <c r="H131" s="6">
        <v>51.475447000000003</v>
      </c>
      <c r="I131" s="6">
        <v>0.37749500000000002</v>
      </c>
      <c r="J131" s="6" t="s">
        <v>5</v>
      </c>
    </row>
    <row r="132" spans="1:10" x14ac:dyDescent="0.35">
      <c r="A132" s="6">
        <v>130</v>
      </c>
      <c r="B132" s="14">
        <v>44759</v>
      </c>
      <c r="C132" s="7">
        <f>YEAR(B132)</f>
        <v>2022</v>
      </c>
      <c r="D132" s="14" t="str">
        <f>TEXT(B132,"MMMM")</f>
        <v>July</v>
      </c>
      <c r="E132" s="6" t="s">
        <v>173</v>
      </c>
      <c r="F132" s="6" t="s">
        <v>3</v>
      </c>
      <c r="G132" s="6" t="s">
        <v>50</v>
      </c>
      <c r="H132" s="6">
        <v>51.912610000000001</v>
      </c>
      <c r="I132" s="6">
        <v>0.17885100000000001</v>
      </c>
      <c r="J132" s="6" t="s">
        <v>5</v>
      </c>
    </row>
    <row r="133" spans="1:10" x14ac:dyDescent="0.35">
      <c r="A133" s="6">
        <v>131</v>
      </c>
      <c r="B133" s="14">
        <v>44759</v>
      </c>
      <c r="C133" s="7">
        <f>YEAR(B133)</f>
        <v>2022</v>
      </c>
      <c r="D133" s="14" t="str">
        <f>TEXT(B133,"MMMM")</f>
        <v>July</v>
      </c>
      <c r="E133" s="6" t="s">
        <v>174</v>
      </c>
      <c r="F133" s="6" t="s">
        <v>3</v>
      </c>
      <c r="G133" s="6" t="s">
        <v>50</v>
      </c>
      <c r="H133" s="6">
        <v>52.037075000000002</v>
      </c>
      <c r="I133" s="6">
        <v>0.20624500000000001</v>
      </c>
      <c r="J133" s="6" t="s">
        <v>13</v>
      </c>
    </row>
    <row r="134" spans="1:10" x14ac:dyDescent="0.35">
      <c r="A134" s="6">
        <v>132</v>
      </c>
      <c r="B134" s="14">
        <v>44760</v>
      </c>
      <c r="C134" s="7">
        <f>YEAR(B134)</f>
        <v>2022</v>
      </c>
      <c r="D134" s="14" t="str">
        <f>TEXT(B134,"MMMM")</f>
        <v>July</v>
      </c>
      <c r="E134" s="6" t="s">
        <v>175</v>
      </c>
      <c r="F134" s="6" t="s">
        <v>3</v>
      </c>
      <c r="G134" s="6" t="s">
        <v>52</v>
      </c>
      <c r="H134" s="6">
        <v>51.745356999999998</v>
      </c>
      <c r="I134" s="6">
        <v>0.69522600000000001</v>
      </c>
      <c r="J134" s="6" t="s">
        <v>9</v>
      </c>
    </row>
    <row r="135" spans="1:10" x14ac:dyDescent="0.35">
      <c r="A135" s="6">
        <v>133</v>
      </c>
      <c r="B135" s="14">
        <v>44760</v>
      </c>
      <c r="C135" s="7">
        <f>YEAR(B135)</f>
        <v>2022</v>
      </c>
      <c r="D135" s="14" t="str">
        <f>TEXT(B135,"MMMM")</f>
        <v>July</v>
      </c>
      <c r="E135" s="6" t="s">
        <v>176</v>
      </c>
      <c r="F135" s="6" t="s">
        <v>3</v>
      </c>
      <c r="G135" s="6" t="s">
        <v>24</v>
      </c>
      <c r="H135" s="6">
        <v>51.871037999999999</v>
      </c>
      <c r="I135" s="6">
        <v>0.92625900000000005</v>
      </c>
      <c r="J135" s="6" t="s">
        <v>8</v>
      </c>
    </row>
    <row r="136" spans="1:10" x14ac:dyDescent="0.35">
      <c r="A136" s="6">
        <v>134</v>
      </c>
      <c r="B136" s="14">
        <v>44760</v>
      </c>
      <c r="C136" s="7">
        <f>YEAR(B136)</f>
        <v>2022</v>
      </c>
      <c r="D136" s="14" t="str">
        <f>TEXT(B136,"MMMM")</f>
        <v>July</v>
      </c>
      <c r="E136" s="6" t="s">
        <v>177</v>
      </c>
      <c r="F136" s="6" t="s">
        <v>3</v>
      </c>
      <c r="G136" s="6" t="s">
        <v>72</v>
      </c>
      <c r="H136" s="6">
        <v>51.530754999999999</v>
      </c>
      <c r="I136" s="6">
        <v>0.56199600000000005</v>
      </c>
      <c r="J136" s="6" t="s">
        <v>4</v>
      </c>
    </row>
    <row r="137" spans="1:10" x14ac:dyDescent="0.35">
      <c r="A137" s="6">
        <v>135</v>
      </c>
      <c r="B137" s="14">
        <v>44760</v>
      </c>
      <c r="C137" s="7">
        <f>YEAR(B137)</f>
        <v>2022</v>
      </c>
      <c r="D137" s="14" t="str">
        <f>TEXT(B137,"MMMM")</f>
        <v>July</v>
      </c>
      <c r="E137" s="6" t="s">
        <v>178</v>
      </c>
      <c r="F137" s="6" t="s">
        <v>3</v>
      </c>
      <c r="G137" s="6" t="s">
        <v>72</v>
      </c>
      <c r="H137" s="6">
        <v>51.524050000000003</v>
      </c>
      <c r="I137" s="6">
        <v>0.54897600000000002</v>
      </c>
      <c r="J137" s="6" t="s">
        <v>5</v>
      </c>
    </row>
    <row r="138" spans="1:10" x14ac:dyDescent="0.35">
      <c r="A138" s="6">
        <v>136</v>
      </c>
      <c r="B138" s="14">
        <v>44761</v>
      </c>
      <c r="C138" s="7">
        <f>YEAR(B138)</f>
        <v>2022</v>
      </c>
      <c r="D138" s="14" t="str">
        <f>TEXT(B138,"MMMM")</f>
        <v>July</v>
      </c>
      <c r="E138" s="6" t="s">
        <v>179</v>
      </c>
      <c r="F138" s="6" t="s">
        <v>3</v>
      </c>
      <c r="G138" s="6" t="s">
        <v>27</v>
      </c>
      <c r="H138" s="6">
        <v>51.898730999999998</v>
      </c>
      <c r="I138" s="6">
        <v>0.55033699999999997</v>
      </c>
      <c r="J138" s="6" t="s">
        <v>7</v>
      </c>
    </row>
    <row r="139" spans="1:10" x14ac:dyDescent="0.35">
      <c r="A139" s="6">
        <v>137</v>
      </c>
      <c r="B139" s="14">
        <v>44761</v>
      </c>
      <c r="C139" s="7">
        <f>YEAR(B139)</f>
        <v>2022</v>
      </c>
      <c r="D139" s="14" t="str">
        <f>TEXT(B139,"MMMM")</f>
        <v>July</v>
      </c>
      <c r="E139" s="6" t="s">
        <v>180</v>
      </c>
      <c r="F139" s="6" t="s">
        <v>3</v>
      </c>
      <c r="G139" s="6" t="s">
        <v>18</v>
      </c>
      <c r="H139" s="6">
        <v>51.542028000000002</v>
      </c>
      <c r="I139" s="6">
        <v>0.27708199999999999</v>
      </c>
      <c r="J139" s="6" t="s">
        <v>6</v>
      </c>
    </row>
    <row r="140" spans="1:10" x14ac:dyDescent="0.35">
      <c r="A140" s="6">
        <v>138</v>
      </c>
      <c r="B140" s="14">
        <v>44761</v>
      </c>
      <c r="C140" s="7">
        <f>YEAR(B140)</f>
        <v>2022</v>
      </c>
      <c r="D140" s="14" t="str">
        <f>TEXT(B140,"MMMM")</f>
        <v>July</v>
      </c>
      <c r="E140" s="6" t="s">
        <v>181</v>
      </c>
      <c r="F140" s="6" t="s">
        <v>3</v>
      </c>
      <c r="G140" s="6" t="s">
        <v>64</v>
      </c>
      <c r="H140" s="6">
        <v>51.606104000000002</v>
      </c>
      <c r="I140" s="6">
        <v>0.42297899999999999</v>
      </c>
      <c r="J140" s="6" t="s">
        <v>8</v>
      </c>
    </row>
    <row r="141" spans="1:10" x14ac:dyDescent="0.35">
      <c r="A141" s="6">
        <v>139</v>
      </c>
      <c r="B141" s="14">
        <v>44761</v>
      </c>
      <c r="C141" s="7">
        <f>YEAR(B141)</f>
        <v>2022</v>
      </c>
      <c r="D141" s="14" t="str">
        <f>TEXT(B141,"MMMM")</f>
        <v>July</v>
      </c>
      <c r="E141" s="6" t="s">
        <v>182</v>
      </c>
      <c r="F141" s="6" t="s">
        <v>3</v>
      </c>
      <c r="G141" s="6" t="s">
        <v>20</v>
      </c>
      <c r="H141" s="6">
        <v>51.505156999999997</v>
      </c>
      <c r="I141" s="6">
        <v>0.33197700000000002</v>
      </c>
      <c r="J141" s="6" t="s">
        <v>9</v>
      </c>
    </row>
    <row r="142" spans="1:10" x14ac:dyDescent="0.35">
      <c r="A142" s="6">
        <v>140</v>
      </c>
      <c r="B142" s="14">
        <v>44761</v>
      </c>
      <c r="C142" s="7">
        <f>YEAR(B142)</f>
        <v>2022</v>
      </c>
      <c r="D142" s="14" t="str">
        <f>TEXT(B142,"MMMM")</f>
        <v>July</v>
      </c>
      <c r="E142" s="6" t="s">
        <v>183</v>
      </c>
      <c r="F142" s="6" t="s">
        <v>3</v>
      </c>
      <c r="G142" s="6" t="s">
        <v>27</v>
      </c>
      <c r="H142" s="6">
        <v>51.898997999999999</v>
      </c>
      <c r="I142" s="6">
        <v>0.58835199999999999</v>
      </c>
      <c r="J142" s="6" t="s">
        <v>11</v>
      </c>
    </row>
    <row r="143" spans="1:10" x14ac:dyDescent="0.35">
      <c r="A143" s="6">
        <v>141</v>
      </c>
      <c r="B143" s="14">
        <v>44761</v>
      </c>
      <c r="C143" s="7">
        <f>YEAR(B143)</f>
        <v>2022</v>
      </c>
      <c r="D143" s="14" t="str">
        <f>TEXT(B143,"MMMM")</f>
        <v>July</v>
      </c>
      <c r="E143" s="6" t="s">
        <v>184</v>
      </c>
      <c r="F143" s="6" t="s">
        <v>3</v>
      </c>
      <c r="G143" s="6" t="s">
        <v>72</v>
      </c>
      <c r="H143" s="6">
        <v>51.524050000000003</v>
      </c>
      <c r="I143" s="6">
        <v>0.54897600000000002</v>
      </c>
      <c r="J143" s="6" t="s">
        <v>6</v>
      </c>
    </row>
    <row r="144" spans="1:10" x14ac:dyDescent="0.35">
      <c r="A144" s="6">
        <v>142</v>
      </c>
      <c r="B144" s="14">
        <v>44762</v>
      </c>
      <c r="C144" s="7">
        <f>YEAR(B144)</f>
        <v>2022</v>
      </c>
      <c r="D144" s="14" t="str">
        <f>TEXT(B144,"MMMM")</f>
        <v>July</v>
      </c>
      <c r="E144" s="6" t="s">
        <v>185</v>
      </c>
      <c r="F144" s="6" t="s">
        <v>3</v>
      </c>
      <c r="G144" s="6" t="s">
        <v>20</v>
      </c>
      <c r="H144" s="6">
        <v>51.487882999999997</v>
      </c>
      <c r="I144" s="6">
        <v>0.41147600000000001</v>
      </c>
      <c r="J144" s="6" t="s">
        <v>12</v>
      </c>
    </row>
    <row r="145" spans="1:10" x14ac:dyDescent="0.35">
      <c r="A145" s="6">
        <v>143</v>
      </c>
      <c r="B145" s="14">
        <v>44763</v>
      </c>
      <c r="C145" s="7">
        <f>YEAR(B145)</f>
        <v>2022</v>
      </c>
      <c r="D145" s="14" t="str">
        <f>TEXT(B145,"MMMM")</f>
        <v>July</v>
      </c>
      <c r="E145" s="6" t="s">
        <v>186</v>
      </c>
      <c r="F145" s="6" t="s">
        <v>3</v>
      </c>
      <c r="G145" s="6" t="s">
        <v>72</v>
      </c>
      <c r="H145" s="6">
        <v>51.523753999999997</v>
      </c>
      <c r="I145" s="6">
        <v>0.53732500000000005</v>
      </c>
      <c r="J145" s="6" t="s">
        <v>5</v>
      </c>
    </row>
    <row r="146" spans="1:10" x14ac:dyDescent="0.35">
      <c r="A146" s="6">
        <v>144</v>
      </c>
      <c r="B146" s="14">
        <v>44764</v>
      </c>
      <c r="C146" s="7">
        <f>YEAR(B146)</f>
        <v>2022</v>
      </c>
      <c r="D146" s="14" t="str">
        <f>TEXT(B146,"MMMM")</f>
        <v>July</v>
      </c>
      <c r="E146" s="6" t="s">
        <v>187</v>
      </c>
      <c r="F146" s="6" t="s">
        <v>3</v>
      </c>
      <c r="G146" s="6" t="s">
        <v>20</v>
      </c>
      <c r="H146" s="6">
        <v>51.503284999999998</v>
      </c>
      <c r="I146" s="6">
        <v>0.22751199999999999</v>
      </c>
      <c r="J146" s="6" t="s">
        <v>5</v>
      </c>
    </row>
    <row r="147" spans="1:10" x14ac:dyDescent="0.35">
      <c r="A147" s="6">
        <v>145</v>
      </c>
      <c r="B147" s="14">
        <v>44765</v>
      </c>
      <c r="C147" s="7">
        <f>YEAR(B147)</f>
        <v>2022</v>
      </c>
      <c r="D147" s="14" t="str">
        <f>TEXT(B147,"MMMM")</f>
        <v>July</v>
      </c>
      <c r="E147" s="6" t="s">
        <v>188</v>
      </c>
      <c r="F147" s="6" t="s">
        <v>3</v>
      </c>
      <c r="G147" s="6" t="s">
        <v>40</v>
      </c>
      <c r="H147" s="6">
        <v>51.686332999999998</v>
      </c>
      <c r="I147" s="6">
        <v>0.21765000000000001</v>
      </c>
      <c r="J147" s="6" t="s">
        <v>8</v>
      </c>
    </row>
    <row r="148" spans="1:10" x14ac:dyDescent="0.35">
      <c r="A148" s="6">
        <v>146</v>
      </c>
      <c r="B148" s="14">
        <v>44765</v>
      </c>
      <c r="C148" s="7">
        <f>YEAR(B148)</f>
        <v>2022</v>
      </c>
      <c r="D148" s="14" t="str">
        <f>TEXT(B148,"MMMM")</f>
        <v>July</v>
      </c>
      <c r="E148" s="6" t="s">
        <v>189</v>
      </c>
      <c r="F148" s="6" t="s">
        <v>3</v>
      </c>
      <c r="G148" s="6" t="s">
        <v>50</v>
      </c>
      <c r="H148" s="6">
        <v>51.775582</v>
      </c>
      <c r="I148" s="6">
        <v>0.31571300000000002</v>
      </c>
      <c r="J148" s="6" t="s">
        <v>8</v>
      </c>
    </row>
    <row r="149" spans="1:10" x14ac:dyDescent="0.35">
      <c r="A149" s="6">
        <v>147</v>
      </c>
      <c r="B149" s="14">
        <v>44765</v>
      </c>
      <c r="C149" s="7">
        <f>YEAR(B149)</f>
        <v>2022</v>
      </c>
      <c r="D149" s="14" t="str">
        <f>TEXT(B149,"MMMM")</f>
        <v>July</v>
      </c>
      <c r="E149" s="6" t="s">
        <v>190</v>
      </c>
      <c r="F149" s="6" t="s">
        <v>3</v>
      </c>
      <c r="G149" s="6" t="s">
        <v>30</v>
      </c>
      <c r="H149" s="6">
        <v>51.917251999999998</v>
      </c>
      <c r="I149" s="6">
        <v>1.251757</v>
      </c>
      <c r="J149" s="6" t="s">
        <v>6</v>
      </c>
    </row>
    <row r="150" spans="1:10" x14ac:dyDescent="0.35">
      <c r="A150" s="6">
        <v>148</v>
      </c>
      <c r="B150" s="14">
        <v>44766</v>
      </c>
      <c r="C150" s="7">
        <f>YEAR(B150)</f>
        <v>2022</v>
      </c>
      <c r="D150" s="14" t="str">
        <f>TEXT(B150,"MMMM")</f>
        <v>July</v>
      </c>
      <c r="E150" s="6" t="s">
        <v>191</v>
      </c>
      <c r="F150" s="6" t="s">
        <v>3</v>
      </c>
      <c r="G150" s="6" t="s">
        <v>24</v>
      </c>
      <c r="H150" s="6">
        <v>51.790159000000003</v>
      </c>
      <c r="I150" s="6">
        <v>0.96316400000000002</v>
      </c>
      <c r="J150" s="6" t="s">
        <v>5</v>
      </c>
    </row>
    <row r="151" spans="1:10" x14ac:dyDescent="0.35">
      <c r="A151" s="6">
        <v>149</v>
      </c>
      <c r="B151" s="14">
        <v>44766</v>
      </c>
      <c r="C151" s="7">
        <f>YEAR(B151)</f>
        <v>2022</v>
      </c>
      <c r="D151" s="14" t="str">
        <f>TEXT(B151,"MMMM")</f>
        <v>July</v>
      </c>
      <c r="E151" s="6" t="s">
        <v>192</v>
      </c>
      <c r="F151" s="6" t="s">
        <v>3</v>
      </c>
      <c r="G151" s="6" t="s">
        <v>50</v>
      </c>
      <c r="H151" s="6">
        <v>51.920022000000003</v>
      </c>
      <c r="I151" s="6">
        <v>0.40449499999999999</v>
      </c>
      <c r="J151" s="6" t="s">
        <v>15</v>
      </c>
    </row>
    <row r="152" spans="1:10" x14ac:dyDescent="0.35">
      <c r="A152" s="6">
        <v>150</v>
      </c>
      <c r="B152" s="14">
        <v>44766</v>
      </c>
      <c r="C152" s="7">
        <f>YEAR(B152)</f>
        <v>2022</v>
      </c>
      <c r="D152" s="14" t="str">
        <f>TEXT(B152,"MMMM")</f>
        <v>July</v>
      </c>
      <c r="E152" s="6" t="s">
        <v>193</v>
      </c>
      <c r="F152" s="6" t="s">
        <v>3</v>
      </c>
      <c r="G152" s="6" t="s">
        <v>27</v>
      </c>
      <c r="H152" s="6">
        <v>51.987499</v>
      </c>
      <c r="I152" s="6">
        <v>0.56818199999999996</v>
      </c>
      <c r="J152" s="6" t="s">
        <v>5</v>
      </c>
    </row>
    <row r="153" spans="1:10" x14ac:dyDescent="0.35">
      <c r="A153" s="6">
        <v>151</v>
      </c>
      <c r="B153" s="14">
        <v>44766</v>
      </c>
      <c r="C153" s="7">
        <f>YEAR(B153)</f>
        <v>2022</v>
      </c>
      <c r="D153" s="14" t="str">
        <f>TEXT(B153,"MMMM")</f>
        <v>July</v>
      </c>
      <c r="E153" s="6" t="s">
        <v>194</v>
      </c>
      <c r="F153" s="6" t="s">
        <v>3</v>
      </c>
      <c r="G153" s="6" t="s">
        <v>20</v>
      </c>
      <c r="H153" s="6">
        <v>51.497447999999999</v>
      </c>
      <c r="I153" s="6">
        <v>0.34649600000000003</v>
      </c>
      <c r="J153" s="6" t="s">
        <v>6</v>
      </c>
    </row>
    <row r="154" spans="1:10" x14ac:dyDescent="0.35">
      <c r="A154" s="6">
        <v>152</v>
      </c>
      <c r="B154" s="14">
        <v>44768</v>
      </c>
      <c r="C154" s="7">
        <f>YEAR(B154)</f>
        <v>2022</v>
      </c>
      <c r="D154" s="14" t="str">
        <f>TEXT(B154,"MMMM")</f>
        <v>July</v>
      </c>
      <c r="E154" s="6" t="s">
        <v>195</v>
      </c>
      <c r="F154" s="6" t="s">
        <v>3</v>
      </c>
      <c r="G154" s="6" t="s">
        <v>27</v>
      </c>
      <c r="H154" s="6">
        <v>51.841577999999998</v>
      </c>
      <c r="I154" s="6">
        <v>0.644509</v>
      </c>
      <c r="J154" s="6" t="s">
        <v>6</v>
      </c>
    </row>
    <row r="155" spans="1:10" x14ac:dyDescent="0.35">
      <c r="A155" s="6">
        <v>153</v>
      </c>
      <c r="B155" s="14">
        <v>44768</v>
      </c>
      <c r="C155" s="7">
        <f>YEAR(B155)</f>
        <v>2022</v>
      </c>
      <c r="D155" s="14" t="str">
        <f>TEXT(B155,"MMMM")</f>
        <v>July</v>
      </c>
      <c r="E155" s="6" t="s">
        <v>196</v>
      </c>
      <c r="F155" s="6" t="s">
        <v>3</v>
      </c>
      <c r="G155" s="6" t="s">
        <v>33</v>
      </c>
      <c r="H155" s="6">
        <v>51.651766000000002</v>
      </c>
      <c r="I155" s="6">
        <v>0.36369699999999999</v>
      </c>
      <c r="J155" s="6" t="s">
        <v>7</v>
      </c>
    </row>
    <row r="156" spans="1:10" x14ac:dyDescent="0.35">
      <c r="A156" s="6">
        <v>154</v>
      </c>
      <c r="B156" s="14">
        <v>44770</v>
      </c>
      <c r="C156" s="7">
        <f>YEAR(B156)</f>
        <v>2022</v>
      </c>
      <c r="D156" s="14" t="str">
        <f>TEXT(B156,"MMMM")</f>
        <v>July</v>
      </c>
      <c r="E156" s="6" t="s">
        <v>63</v>
      </c>
      <c r="F156" s="6" t="s">
        <v>3</v>
      </c>
      <c r="G156" s="6" t="s">
        <v>64</v>
      </c>
      <c r="H156" s="6">
        <v>51.598134999999999</v>
      </c>
      <c r="I156" s="6">
        <v>0.39325599999999999</v>
      </c>
      <c r="J156" s="6" t="s">
        <v>8</v>
      </c>
    </row>
    <row r="157" spans="1:10" x14ac:dyDescent="0.35">
      <c r="A157" s="6">
        <v>155</v>
      </c>
      <c r="B157" s="14">
        <v>44771</v>
      </c>
      <c r="C157" s="7">
        <f>YEAR(B157)</f>
        <v>2022</v>
      </c>
      <c r="D157" s="14" t="str">
        <f>TEXT(B157,"MMMM")</f>
        <v>July</v>
      </c>
      <c r="E157" s="6" t="s">
        <v>197</v>
      </c>
      <c r="F157" s="6" t="s">
        <v>3</v>
      </c>
      <c r="G157" s="6" t="s">
        <v>30</v>
      </c>
      <c r="H157" s="6">
        <v>51.925303999999997</v>
      </c>
      <c r="I157" s="6">
        <v>1.0730599999999999</v>
      </c>
      <c r="J157" s="6" t="s">
        <v>11</v>
      </c>
    </row>
    <row r="158" spans="1:10" x14ac:dyDescent="0.35">
      <c r="A158" s="6">
        <v>156</v>
      </c>
      <c r="B158" s="14">
        <v>44772</v>
      </c>
      <c r="C158" s="7">
        <f>YEAR(B158)</f>
        <v>2022</v>
      </c>
      <c r="D158" s="14" t="str">
        <f>TEXT(B158,"MMMM")</f>
        <v>July</v>
      </c>
      <c r="E158" s="6" t="s">
        <v>198</v>
      </c>
      <c r="F158" s="6" t="s">
        <v>3</v>
      </c>
      <c r="G158" s="6" t="s">
        <v>40</v>
      </c>
      <c r="H158" s="6">
        <v>51.688338000000002</v>
      </c>
      <c r="I158" s="6">
        <v>9.8761000000000002E-2</v>
      </c>
      <c r="J158" s="6" t="s">
        <v>6</v>
      </c>
    </row>
    <row r="159" spans="1:10" x14ac:dyDescent="0.35">
      <c r="A159" s="6">
        <v>157</v>
      </c>
      <c r="B159" s="14">
        <v>44774</v>
      </c>
      <c r="C159" s="7">
        <f>YEAR(B159)</f>
        <v>2022</v>
      </c>
      <c r="D159" s="14" t="str">
        <f>TEXT(B159,"MMMM")</f>
        <v>August</v>
      </c>
      <c r="E159" s="6" t="s">
        <v>199</v>
      </c>
      <c r="F159" s="6" t="s">
        <v>3</v>
      </c>
      <c r="G159" s="6" t="s">
        <v>40</v>
      </c>
      <c r="H159" s="6">
        <v>51.709828999999999</v>
      </c>
      <c r="I159" s="6">
        <v>0.250384</v>
      </c>
      <c r="J159" s="6" t="s">
        <v>9</v>
      </c>
    </row>
    <row r="160" spans="1:10" x14ac:dyDescent="0.35">
      <c r="A160" s="6">
        <v>158</v>
      </c>
      <c r="B160" s="14">
        <v>44775</v>
      </c>
      <c r="C160" s="7">
        <f>YEAR(B160)</f>
        <v>2022</v>
      </c>
      <c r="D160" s="14" t="str">
        <f>TEXT(B160,"MMMM")</f>
        <v>August</v>
      </c>
      <c r="E160" s="6" t="s">
        <v>200</v>
      </c>
      <c r="F160" s="6" t="s">
        <v>3</v>
      </c>
      <c r="G160" s="6" t="s">
        <v>24</v>
      </c>
      <c r="H160" s="6">
        <v>51.971482000000002</v>
      </c>
      <c r="I160" s="6">
        <v>0.91564900000000005</v>
      </c>
      <c r="J160" s="6" t="s">
        <v>5</v>
      </c>
    </row>
    <row r="161" spans="1:10" x14ac:dyDescent="0.35">
      <c r="A161" s="6">
        <v>159</v>
      </c>
      <c r="B161" s="14">
        <v>44775</v>
      </c>
      <c r="C161" s="7">
        <f>YEAR(B161)</f>
        <v>2022</v>
      </c>
      <c r="D161" s="14" t="str">
        <f>TEXT(B161,"MMMM")</f>
        <v>August</v>
      </c>
      <c r="E161" s="6" t="s">
        <v>65</v>
      </c>
      <c r="F161" s="6" t="s">
        <v>3</v>
      </c>
      <c r="G161" s="6" t="s">
        <v>30</v>
      </c>
      <c r="H161" s="6">
        <v>51.824005999999997</v>
      </c>
      <c r="I161" s="6">
        <v>1.066824</v>
      </c>
      <c r="J161" s="6" t="s">
        <v>9</v>
      </c>
    </row>
    <row r="162" spans="1:10" x14ac:dyDescent="0.35">
      <c r="A162" s="6">
        <v>160</v>
      </c>
      <c r="B162" s="14">
        <v>44776</v>
      </c>
      <c r="C162" s="7">
        <f>YEAR(B162)</f>
        <v>2022</v>
      </c>
      <c r="D162" s="14" t="str">
        <f>TEXT(B162,"MMMM")</f>
        <v>August</v>
      </c>
      <c r="E162" s="6" t="s">
        <v>66</v>
      </c>
      <c r="F162" s="6" t="s">
        <v>3</v>
      </c>
      <c r="G162" s="6" t="s">
        <v>30</v>
      </c>
      <c r="H162" s="6">
        <v>51.938330999999998</v>
      </c>
      <c r="I162" s="6">
        <v>1.0239819999999999</v>
      </c>
      <c r="J162" s="6" t="s">
        <v>11</v>
      </c>
    </row>
    <row r="163" spans="1:10" x14ac:dyDescent="0.35">
      <c r="A163" s="6">
        <v>161</v>
      </c>
      <c r="B163" s="14">
        <v>44777</v>
      </c>
      <c r="C163" s="7">
        <f>YEAR(B163)</f>
        <v>2022</v>
      </c>
      <c r="D163" s="14" t="str">
        <f>TEXT(B163,"MMMM")</f>
        <v>August</v>
      </c>
      <c r="E163" s="6" t="s">
        <v>201</v>
      </c>
      <c r="F163" s="6" t="s">
        <v>3</v>
      </c>
      <c r="G163" s="6" t="s">
        <v>40</v>
      </c>
      <c r="H163" s="6">
        <v>51.748463999999998</v>
      </c>
      <c r="I163" s="6">
        <v>0.141981</v>
      </c>
      <c r="J163" s="6" t="s">
        <v>5</v>
      </c>
    </row>
    <row r="164" spans="1:10" x14ac:dyDescent="0.35">
      <c r="A164" s="6">
        <v>162</v>
      </c>
      <c r="B164" s="14">
        <v>44778</v>
      </c>
      <c r="C164" s="7">
        <f>YEAR(B164)</f>
        <v>2022</v>
      </c>
      <c r="D164" s="14" t="str">
        <f>TEXT(B164,"MMMM")</f>
        <v>August</v>
      </c>
      <c r="E164" s="6" t="s">
        <v>202</v>
      </c>
      <c r="F164" s="6" t="s">
        <v>3</v>
      </c>
      <c r="G164" s="6" t="s">
        <v>40</v>
      </c>
      <c r="H164" s="6">
        <v>51.758712000000003</v>
      </c>
      <c r="I164" s="6">
        <v>0.233483</v>
      </c>
      <c r="J164" s="6" t="s">
        <v>5</v>
      </c>
    </row>
    <row r="165" spans="1:10" x14ac:dyDescent="0.35">
      <c r="A165" s="6">
        <v>163</v>
      </c>
      <c r="B165" s="14">
        <v>44778</v>
      </c>
      <c r="C165" s="7">
        <f>YEAR(B165)</f>
        <v>2022</v>
      </c>
      <c r="D165" s="14" t="str">
        <f>TEXT(B165,"MMMM")</f>
        <v>August</v>
      </c>
      <c r="E165" s="6" t="s">
        <v>203</v>
      </c>
      <c r="F165" s="6" t="s">
        <v>3</v>
      </c>
      <c r="G165" s="6" t="s">
        <v>27</v>
      </c>
      <c r="H165" s="6">
        <v>52.045265999999998</v>
      </c>
      <c r="I165" s="6">
        <v>0.39816099999999999</v>
      </c>
      <c r="J165" s="6" t="s">
        <v>5</v>
      </c>
    </row>
    <row r="166" spans="1:10" x14ac:dyDescent="0.35">
      <c r="A166" s="6">
        <v>164</v>
      </c>
      <c r="B166" s="14">
        <v>44778</v>
      </c>
      <c r="C166" s="7">
        <f>YEAR(B166)</f>
        <v>2022</v>
      </c>
      <c r="D166" s="14" t="str">
        <f>TEXT(B166,"MMMM")</f>
        <v>August</v>
      </c>
      <c r="E166" s="6" t="s">
        <v>204</v>
      </c>
      <c r="F166" s="6" t="s">
        <v>3</v>
      </c>
      <c r="G166" s="6" t="s">
        <v>40</v>
      </c>
      <c r="H166" s="6">
        <v>51.708880999999998</v>
      </c>
      <c r="I166" s="6">
        <v>0.24962799999999999</v>
      </c>
      <c r="J166" s="6" t="s">
        <v>8</v>
      </c>
    </row>
    <row r="167" spans="1:10" x14ac:dyDescent="0.35">
      <c r="A167" s="6">
        <v>165</v>
      </c>
      <c r="B167" s="14">
        <v>44778</v>
      </c>
      <c r="C167" s="7">
        <f>YEAR(B167)</f>
        <v>2022</v>
      </c>
      <c r="D167" s="14" t="str">
        <f>TEXT(B167,"MMMM")</f>
        <v>August</v>
      </c>
      <c r="E167" s="6" t="s">
        <v>67</v>
      </c>
      <c r="F167" s="6" t="s">
        <v>3</v>
      </c>
      <c r="G167" s="6" t="s">
        <v>24</v>
      </c>
      <c r="H167" s="6">
        <v>51.837465999999999</v>
      </c>
      <c r="I167" s="6">
        <v>0.83222600000000002</v>
      </c>
      <c r="J167" s="6" t="s">
        <v>5</v>
      </c>
    </row>
    <row r="168" spans="1:10" x14ac:dyDescent="0.35">
      <c r="A168" s="6">
        <v>166</v>
      </c>
      <c r="B168" s="14">
        <v>44779</v>
      </c>
      <c r="C168" s="7">
        <f>YEAR(B168)</f>
        <v>2022</v>
      </c>
      <c r="D168" s="14" t="str">
        <f>TEXT(B168,"MMMM")</f>
        <v>August</v>
      </c>
      <c r="E168" s="6" t="s">
        <v>205</v>
      </c>
      <c r="F168" s="6" t="s">
        <v>3</v>
      </c>
      <c r="G168" s="6" t="s">
        <v>24</v>
      </c>
      <c r="H168" s="6">
        <v>51.902116999999997</v>
      </c>
      <c r="I168" s="6">
        <v>0.82749700000000004</v>
      </c>
      <c r="J168" s="6" t="s">
        <v>11</v>
      </c>
    </row>
    <row r="169" spans="1:10" x14ac:dyDescent="0.35">
      <c r="A169" s="6">
        <v>167</v>
      </c>
      <c r="B169" s="14">
        <v>44779</v>
      </c>
      <c r="C169" s="7">
        <f>YEAR(B169)</f>
        <v>2022</v>
      </c>
      <c r="D169" s="14" t="str">
        <f>TEXT(B169,"MMMM")</f>
        <v>August</v>
      </c>
      <c r="E169" s="6" t="s">
        <v>206</v>
      </c>
      <c r="F169" s="6" t="s">
        <v>3</v>
      </c>
      <c r="G169" s="6" t="s">
        <v>40</v>
      </c>
      <c r="H169" s="6">
        <v>51.651719999999997</v>
      </c>
      <c r="I169" s="6">
        <v>0.11827699999999999</v>
      </c>
      <c r="J169" s="6" t="s">
        <v>9</v>
      </c>
    </row>
    <row r="170" spans="1:10" x14ac:dyDescent="0.35">
      <c r="A170" s="6">
        <v>168</v>
      </c>
      <c r="B170" s="14">
        <v>44779</v>
      </c>
      <c r="C170" s="7">
        <f>YEAR(B170)</f>
        <v>2022</v>
      </c>
      <c r="D170" s="14" t="str">
        <f>TEXT(B170,"MMMM")</f>
        <v>August</v>
      </c>
      <c r="E170" s="6" t="s">
        <v>207</v>
      </c>
      <c r="F170" s="6" t="s">
        <v>3</v>
      </c>
      <c r="G170" s="6" t="s">
        <v>48</v>
      </c>
      <c r="H170" s="6">
        <v>51.734081000000003</v>
      </c>
      <c r="I170" s="6">
        <v>0.49912400000000001</v>
      </c>
      <c r="J170" s="6" t="s">
        <v>15</v>
      </c>
    </row>
    <row r="171" spans="1:10" x14ac:dyDescent="0.35">
      <c r="A171" s="6">
        <v>169</v>
      </c>
      <c r="B171" s="14">
        <v>44779</v>
      </c>
      <c r="C171" s="7">
        <f>YEAR(B171)</f>
        <v>2022</v>
      </c>
      <c r="D171" s="14" t="str">
        <f>TEXT(B171,"MMMM")</f>
        <v>August</v>
      </c>
      <c r="E171" s="6" t="s">
        <v>68</v>
      </c>
      <c r="F171" s="6" t="s">
        <v>3</v>
      </c>
      <c r="G171" s="6" t="s">
        <v>17</v>
      </c>
      <c r="H171" s="6">
        <v>51.693345999999998</v>
      </c>
      <c r="I171" s="6">
        <v>-1.8703000000000001E-2</v>
      </c>
      <c r="J171" s="6" t="s">
        <v>6</v>
      </c>
    </row>
    <row r="172" spans="1:10" x14ac:dyDescent="0.35">
      <c r="A172" s="6">
        <v>170</v>
      </c>
      <c r="B172" s="14">
        <v>44781</v>
      </c>
      <c r="C172" s="7">
        <f>YEAR(B172)</f>
        <v>2022</v>
      </c>
      <c r="D172" s="14" t="str">
        <f>TEXT(B172,"MMMM")</f>
        <v>August</v>
      </c>
      <c r="E172" s="6" t="s">
        <v>208</v>
      </c>
      <c r="F172" s="6" t="s">
        <v>3</v>
      </c>
      <c r="G172" s="6" t="s">
        <v>64</v>
      </c>
      <c r="H172" s="6">
        <v>51.599969999999999</v>
      </c>
      <c r="I172" s="6">
        <v>0.53706699999999996</v>
      </c>
      <c r="J172" s="6" t="s">
        <v>5</v>
      </c>
    </row>
    <row r="173" spans="1:10" x14ac:dyDescent="0.35">
      <c r="A173" s="6">
        <v>171</v>
      </c>
      <c r="B173" s="14">
        <v>44782</v>
      </c>
      <c r="C173" s="7">
        <f>YEAR(B173)</f>
        <v>2022</v>
      </c>
      <c r="D173" s="14" t="str">
        <f>TEXT(B173,"MMMM")</f>
        <v>August</v>
      </c>
      <c r="E173" s="6" t="s">
        <v>209</v>
      </c>
      <c r="F173" s="6" t="s">
        <v>3</v>
      </c>
      <c r="G173" s="6" t="s">
        <v>40</v>
      </c>
      <c r="H173" s="6">
        <v>51.624493999999999</v>
      </c>
      <c r="I173" s="6">
        <v>8.0860000000000001E-2</v>
      </c>
      <c r="J173" s="6" t="s">
        <v>6</v>
      </c>
    </row>
    <row r="174" spans="1:10" x14ac:dyDescent="0.35">
      <c r="A174" s="6">
        <v>172</v>
      </c>
      <c r="B174" s="14">
        <v>44782</v>
      </c>
      <c r="C174" s="7">
        <f>YEAR(B174)</f>
        <v>2022</v>
      </c>
      <c r="D174" s="14" t="str">
        <f>TEXT(B174,"MMMM")</f>
        <v>August</v>
      </c>
      <c r="E174" s="6" t="s">
        <v>210</v>
      </c>
      <c r="F174" s="6" t="s">
        <v>3</v>
      </c>
      <c r="G174" s="6" t="s">
        <v>24</v>
      </c>
      <c r="H174" s="6">
        <v>51.959474999999998</v>
      </c>
      <c r="I174" s="6">
        <v>0.89453300000000002</v>
      </c>
      <c r="J174" s="6" t="s">
        <v>8</v>
      </c>
    </row>
    <row r="175" spans="1:10" x14ac:dyDescent="0.35">
      <c r="A175" s="6">
        <v>173</v>
      </c>
      <c r="B175" s="14">
        <v>44782</v>
      </c>
      <c r="C175" s="7">
        <f>YEAR(B175)</f>
        <v>2022</v>
      </c>
      <c r="D175" s="14" t="str">
        <f>TEXT(B175,"MMMM")</f>
        <v>August</v>
      </c>
      <c r="E175" s="6" t="s">
        <v>211</v>
      </c>
      <c r="F175" s="6" t="s">
        <v>3</v>
      </c>
      <c r="G175" s="6" t="s">
        <v>40</v>
      </c>
      <c r="H175" s="6">
        <v>51.680945999999999</v>
      </c>
      <c r="I175" s="6">
        <v>2.454E-3</v>
      </c>
      <c r="J175" s="6" t="s">
        <v>5</v>
      </c>
    </row>
    <row r="176" spans="1:10" x14ac:dyDescent="0.35">
      <c r="A176" s="6">
        <v>174</v>
      </c>
      <c r="B176" s="14">
        <v>44782</v>
      </c>
      <c r="C176" s="7">
        <f>YEAR(B176)</f>
        <v>2022</v>
      </c>
      <c r="D176" s="14" t="str">
        <f>TEXT(B176,"MMMM")</f>
        <v>August</v>
      </c>
      <c r="E176" s="6" t="s">
        <v>212</v>
      </c>
      <c r="F176" s="6" t="s">
        <v>3</v>
      </c>
      <c r="G176" s="6" t="s">
        <v>48</v>
      </c>
      <c r="H176" s="6">
        <v>51.791245000000004</v>
      </c>
      <c r="I176" s="6">
        <v>0.40845599999999999</v>
      </c>
      <c r="J176" s="6" t="s">
        <v>4</v>
      </c>
    </row>
    <row r="177" spans="1:10" x14ac:dyDescent="0.35">
      <c r="A177" s="6">
        <v>175</v>
      </c>
      <c r="B177" s="14">
        <v>44784</v>
      </c>
      <c r="C177" s="7">
        <f>YEAR(B177)</f>
        <v>2022</v>
      </c>
      <c r="D177" s="14" t="str">
        <f>TEXT(B177,"MMMM")</f>
        <v>August</v>
      </c>
      <c r="E177" s="6" t="s">
        <v>213</v>
      </c>
      <c r="F177" s="6" t="s">
        <v>3</v>
      </c>
      <c r="G177" s="6" t="s">
        <v>20</v>
      </c>
      <c r="H177" s="6">
        <v>51.515006</v>
      </c>
      <c r="I177" s="6">
        <v>0.24670500000000001</v>
      </c>
      <c r="J177" s="6" t="s">
        <v>5</v>
      </c>
    </row>
    <row r="178" spans="1:10" x14ac:dyDescent="0.35">
      <c r="A178" s="6">
        <v>176</v>
      </c>
      <c r="B178" s="14">
        <v>44784</v>
      </c>
      <c r="C178" s="7">
        <f>YEAR(B178)</f>
        <v>2022</v>
      </c>
      <c r="D178" s="14" t="str">
        <f>TEXT(B178,"MMMM")</f>
        <v>August</v>
      </c>
      <c r="E178" s="6" t="s">
        <v>214</v>
      </c>
      <c r="F178" s="6" t="s">
        <v>3</v>
      </c>
      <c r="G178" s="6" t="s">
        <v>50</v>
      </c>
      <c r="H178" s="6">
        <v>51.795920000000002</v>
      </c>
      <c r="I178" s="6">
        <v>0.20650399999999999</v>
      </c>
      <c r="J178" s="6" t="s">
        <v>6</v>
      </c>
    </row>
    <row r="179" spans="1:10" x14ac:dyDescent="0.35">
      <c r="A179" s="6">
        <v>177</v>
      </c>
      <c r="B179" s="14">
        <v>44784</v>
      </c>
      <c r="C179" s="7">
        <f>YEAR(B179)</f>
        <v>2022</v>
      </c>
      <c r="D179" s="14" t="str">
        <f>TEXT(B179,"MMMM")</f>
        <v>August</v>
      </c>
      <c r="E179" s="6" t="s">
        <v>69</v>
      </c>
      <c r="F179" s="6" t="s">
        <v>3</v>
      </c>
      <c r="G179" s="6" t="s">
        <v>33</v>
      </c>
      <c r="H179" s="6">
        <v>51.639315000000003</v>
      </c>
      <c r="I179" s="6">
        <v>0.27747300000000003</v>
      </c>
      <c r="J179" s="6" t="s">
        <v>7</v>
      </c>
    </row>
    <row r="180" spans="1:10" x14ac:dyDescent="0.35">
      <c r="A180" s="6">
        <v>178</v>
      </c>
      <c r="B180" s="14">
        <v>44784</v>
      </c>
      <c r="C180" s="7">
        <f>YEAR(B180)</f>
        <v>2022</v>
      </c>
      <c r="D180" s="14" t="str">
        <f>TEXT(B180,"MMMM")</f>
        <v>August</v>
      </c>
      <c r="E180" s="6" t="s">
        <v>215</v>
      </c>
      <c r="F180" s="6" t="s">
        <v>3</v>
      </c>
      <c r="G180" s="6" t="s">
        <v>52</v>
      </c>
      <c r="H180" s="6">
        <v>51.762853999999997</v>
      </c>
      <c r="I180" s="6">
        <v>0.66586199999999995</v>
      </c>
      <c r="J180" s="6" t="s">
        <v>8</v>
      </c>
    </row>
    <row r="181" spans="1:10" x14ac:dyDescent="0.35">
      <c r="A181" s="6">
        <v>179</v>
      </c>
      <c r="B181" s="14">
        <v>44785</v>
      </c>
      <c r="C181" s="7">
        <f>YEAR(B181)</f>
        <v>2022</v>
      </c>
      <c r="D181" s="14" t="str">
        <f>TEXT(B181,"MMMM")</f>
        <v>August</v>
      </c>
      <c r="E181" s="6" t="s">
        <v>70</v>
      </c>
      <c r="F181" s="6" t="s">
        <v>3</v>
      </c>
      <c r="G181" s="6" t="s">
        <v>48</v>
      </c>
      <c r="H181" s="6">
        <v>51.757528999999998</v>
      </c>
      <c r="I181" s="6">
        <v>0.44167200000000001</v>
      </c>
      <c r="J181" s="6" t="s">
        <v>11</v>
      </c>
    </row>
    <row r="182" spans="1:10" x14ac:dyDescent="0.35">
      <c r="A182" s="6">
        <v>180</v>
      </c>
      <c r="B182" s="14">
        <v>44785</v>
      </c>
      <c r="C182" s="7">
        <f>YEAR(B182)</f>
        <v>2022</v>
      </c>
      <c r="D182" s="14" t="str">
        <f>TEXT(B182,"MMMM")</f>
        <v>August</v>
      </c>
      <c r="E182" s="6" t="s">
        <v>216</v>
      </c>
      <c r="F182" s="6" t="s">
        <v>3</v>
      </c>
      <c r="G182" s="6" t="s">
        <v>40</v>
      </c>
      <c r="H182" s="6">
        <v>51.628082999999997</v>
      </c>
      <c r="I182" s="6">
        <v>0.181835</v>
      </c>
      <c r="J182" s="6" t="s">
        <v>5</v>
      </c>
    </row>
    <row r="183" spans="1:10" x14ac:dyDescent="0.35">
      <c r="A183" s="6">
        <v>181</v>
      </c>
      <c r="B183" s="14">
        <v>44786</v>
      </c>
      <c r="C183" s="7">
        <f>YEAR(B183)</f>
        <v>2022</v>
      </c>
      <c r="D183" s="14" t="str">
        <f>TEXT(B183,"MMMM")</f>
        <v>August</v>
      </c>
      <c r="E183" s="6" t="s">
        <v>217</v>
      </c>
      <c r="F183" s="6" t="s">
        <v>3</v>
      </c>
      <c r="G183" s="6" t="s">
        <v>40</v>
      </c>
      <c r="H183" s="6">
        <v>51.747300000000003</v>
      </c>
      <c r="I183" s="6">
        <v>0.107418</v>
      </c>
      <c r="J183" s="6" t="s">
        <v>4</v>
      </c>
    </row>
    <row r="184" spans="1:10" x14ac:dyDescent="0.35">
      <c r="A184" s="6">
        <v>182</v>
      </c>
      <c r="B184" s="14">
        <v>44786</v>
      </c>
      <c r="C184" s="7">
        <f>YEAR(B184)</f>
        <v>2022</v>
      </c>
      <c r="D184" s="14" t="str">
        <f>TEXT(B184,"MMMM")</f>
        <v>August</v>
      </c>
      <c r="E184" s="6" t="s">
        <v>218</v>
      </c>
      <c r="F184" s="6" t="s">
        <v>3</v>
      </c>
      <c r="G184" s="6" t="s">
        <v>20</v>
      </c>
      <c r="H184" s="6">
        <v>51.464962</v>
      </c>
      <c r="I184" s="6">
        <v>0.36144300000000001</v>
      </c>
      <c r="J184" s="6" t="s">
        <v>4</v>
      </c>
    </row>
    <row r="185" spans="1:10" x14ac:dyDescent="0.35">
      <c r="A185" s="6">
        <v>183</v>
      </c>
      <c r="B185" s="14">
        <v>44786</v>
      </c>
      <c r="C185" s="7">
        <f>YEAR(B185)</f>
        <v>2022</v>
      </c>
      <c r="D185" s="14" t="str">
        <f>TEXT(B185,"MMMM")</f>
        <v>August</v>
      </c>
      <c r="E185" s="6" t="s">
        <v>71</v>
      </c>
      <c r="F185" s="6" t="s">
        <v>3</v>
      </c>
      <c r="G185" s="6" t="s">
        <v>72</v>
      </c>
      <c r="H185" s="6">
        <v>51.527256999999999</v>
      </c>
      <c r="I185" s="6">
        <v>0.53299300000000005</v>
      </c>
      <c r="J185" s="6" t="s">
        <v>11</v>
      </c>
    </row>
    <row r="186" spans="1:10" x14ac:dyDescent="0.35">
      <c r="A186" s="6">
        <v>184</v>
      </c>
      <c r="B186" s="14">
        <v>44786</v>
      </c>
      <c r="C186" s="7">
        <f>YEAR(B186)</f>
        <v>2022</v>
      </c>
      <c r="D186" s="14" t="str">
        <f>TEXT(B186,"MMMM")</f>
        <v>August</v>
      </c>
      <c r="E186" s="6" t="s">
        <v>219</v>
      </c>
      <c r="F186" s="6" t="s">
        <v>3</v>
      </c>
      <c r="G186" s="6" t="s">
        <v>135</v>
      </c>
      <c r="H186" s="6">
        <v>51.778959</v>
      </c>
      <c r="I186" s="6">
        <v>0.13697400000000001</v>
      </c>
      <c r="J186" s="6" t="s">
        <v>5</v>
      </c>
    </row>
    <row r="187" spans="1:10" x14ac:dyDescent="0.35">
      <c r="A187" s="6">
        <v>185</v>
      </c>
      <c r="B187" s="14">
        <v>44787</v>
      </c>
      <c r="C187" s="7">
        <f>YEAR(B187)</f>
        <v>2022</v>
      </c>
      <c r="D187" s="14" t="str">
        <f>TEXT(B187,"MMMM")</f>
        <v>August</v>
      </c>
      <c r="E187" s="6" t="s">
        <v>220</v>
      </c>
      <c r="F187" s="6" t="s">
        <v>3</v>
      </c>
      <c r="G187" s="6" t="s">
        <v>24</v>
      </c>
      <c r="H187" s="6">
        <v>51.851278999999998</v>
      </c>
      <c r="I187" s="6">
        <v>0.93926699999999996</v>
      </c>
      <c r="J187" s="6" t="s">
        <v>5</v>
      </c>
    </row>
    <row r="188" spans="1:10" x14ac:dyDescent="0.35">
      <c r="A188" s="6">
        <v>186</v>
      </c>
      <c r="B188" s="14">
        <v>44787</v>
      </c>
      <c r="C188" s="7">
        <f>YEAR(B188)</f>
        <v>2022</v>
      </c>
      <c r="D188" s="14" t="str">
        <f>TEXT(B188,"MMMM")</f>
        <v>August</v>
      </c>
      <c r="E188" s="6" t="s">
        <v>73</v>
      </c>
      <c r="F188" s="6" t="s">
        <v>3</v>
      </c>
      <c r="G188" s="6" t="s">
        <v>20</v>
      </c>
      <c r="H188" s="6">
        <v>51.487853000000001</v>
      </c>
      <c r="I188" s="6">
        <v>0.411186</v>
      </c>
      <c r="J188" s="6" t="s">
        <v>5</v>
      </c>
    </row>
    <row r="189" spans="1:10" x14ac:dyDescent="0.35">
      <c r="A189" s="6">
        <v>187</v>
      </c>
      <c r="B189" s="14">
        <v>44787</v>
      </c>
      <c r="C189" s="7">
        <f>YEAR(B189)</f>
        <v>2022</v>
      </c>
      <c r="D189" s="14" t="str">
        <f>TEXT(B189,"MMMM")</f>
        <v>August</v>
      </c>
      <c r="E189" s="6" t="s">
        <v>221</v>
      </c>
      <c r="F189" s="6" t="s">
        <v>3</v>
      </c>
      <c r="G189" s="6" t="s">
        <v>24</v>
      </c>
      <c r="H189" s="6">
        <v>51.890107999999998</v>
      </c>
      <c r="I189" s="6">
        <v>0.882803</v>
      </c>
      <c r="J189" s="6" t="s">
        <v>6</v>
      </c>
    </row>
    <row r="190" spans="1:10" x14ac:dyDescent="0.35">
      <c r="A190" s="6">
        <v>188</v>
      </c>
      <c r="B190" s="14">
        <v>44788</v>
      </c>
      <c r="C190" s="7">
        <f>YEAR(B190)</f>
        <v>2022</v>
      </c>
      <c r="D190" s="14" t="str">
        <f>TEXT(B190,"MMMM")</f>
        <v>August</v>
      </c>
      <c r="E190" s="6" t="s">
        <v>222</v>
      </c>
      <c r="F190" s="6" t="s">
        <v>3</v>
      </c>
      <c r="G190" s="6" t="s">
        <v>72</v>
      </c>
      <c r="H190" s="6">
        <v>51.541257000000002</v>
      </c>
      <c r="I190" s="6">
        <v>0.55466899999999997</v>
      </c>
      <c r="J190" s="6" t="s">
        <v>6</v>
      </c>
    </row>
    <row r="191" spans="1:10" x14ac:dyDescent="0.35">
      <c r="A191" s="6">
        <v>189</v>
      </c>
      <c r="B191" s="14">
        <v>44804</v>
      </c>
      <c r="C191" s="7">
        <f>YEAR(B191)</f>
        <v>2022</v>
      </c>
      <c r="D191" s="14" t="str">
        <f>TEXT(B191,"MMMM")</f>
        <v>August</v>
      </c>
      <c r="E191" s="6" t="s">
        <v>223</v>
      </c>
      <c r="F191" s="6" t="s">
        <v>3</v>
      </c>
      <c r="G191" s="6" t="s">
        <v>52</v>
      </c>
      <c r="H191" s="6">
        <v>51.774320000000003</v>
      </c>
      <c r="I191" s="6">
        <v>0.83679300000000001</v>
      </c>
      <c r="J191" s="6" t="s">
        <v>5</v>
      </c>
    </row>
    <row r="192" spans="1:10" x14ac:dyDescent="0.35">
      <c r="A192" s="6">
        <v>190</v>
      </c>
      <c r="B192" s="14">
        <v>44805</v>
      </c>
      <c r="C192" s="7">
        <f>YEAR(B192)</f>
        <v>2022</v>
      </c>
      <c r="D192" s="14" t="str">
        <f>TEXT(B192,"MMMM")</f>
        <v>September</v>
      </c>
      <c r="E192" s="6" t="s">
        <v>224</v>
      </c>
      <c r="F192" s="6" t="s">
        <v>3</v>
      </c>
      <c r="G192" s="6" t="s">
        <v>64</v>
      </c>
      <c r="H192" s="6">
        <v>51.561228999999997</v>
      </c>
      <c r="I192" s="6">
        <v>0.40896300000000002</v>
      </c>
      <c r="J192" s="6" t="s">
        <v>5</v>
      </c>
    </row>
    <row r="193" spans="1:10" x14ac:dyDescent="0.35">
      <c r="A193" s="6">
        <v>191</v>
      </c>
      <c r="B193" s="14">
        <v>44806</v>
      </c>
      <c r="C193" s="7">
        <f>YEAR(B193)</f>
        <v>2022</v>
      </c>
      <c r="D193" s="14" t="str">
        <f>TEXT(B193,"MMMM")</f>
        <v>September</v>
      </c>
      <c r="E193" s="6" t="s">
        <v>225</v>
      </c>
      <c r="F193" s="6" t="s">
        <v>3</v>
      </c>
      <c r="G193" s="6" t="s">
        <v>52</v>
      </c>
      <c r="H193" s="6">
        <v>51.745733999999999</v>
      </c>
      <c r="I193" s="6">
        <v>0.67598000000000003</v>
      </c>
      <c r="J193" s="6" t="s">
        <v>9</v>
      </c>
    </row>
    <row r="194" spans="1:10" x14ac:dyDescent="0.35">
      <c r="A194" s="6">
        <v>192</v>
      </c>
      <c r="B194" s="14">
        <v>44810</v>
      </c>
      <c r="C194" s="7">
        <f>YEAR(B194)</f>
        <v>2022</v>
      </c>
      <c r="D194" s="14" t="str">
        <f>TEXT(B194,"MMMM")</f>
        <v>September</v>
      </c>
      <c r="E194" s="6" t="s">
        <v>226</v>
      </c>
      <c r="F194" s="6" t="s">
        <v>3</v>
      </c>
      <c r="G194" s="6" t="s">
        <v>48</v>
      </c>
      <c r="H194" s="6">
        <v>51.765183999999998</v>
      </c>
      <c r="I194" s="6">
        <v>0.54083000000000003</v>
      </c>
      <c r="J194" s="6" t="s">
        <v>9</v>
      </c>
    </row>
    <row r="195" spans="1:10" x14ac:dyDescent="0.35">
      <c r="A195" s="6">
        <v>193</v>
      </c>
      <c r="B195" s="14">
        <v>44819</v>
      </c>
      <c r="C195" s="7">
        <f>YEAR(B195)</f>
        <v>2022</v>
      </c>
      <c r="D195" s="14" t="str">
        <f>TEXT(B195,"MMMM")</f>
        <v>September</v>
      </c>
      <c r="E195" s="6" t="s">
        <v>227</v>
      </c>
      <c r="F195" s="6" t="s">
        <v>3</v>
      </c>
      <c r="G195" s="6" t="s">
        <v>40</v>
      </c>
      <c r="H195" s="6">
        <v>51.690423000000003</v>
      </c>
      <c r="I195" s="6">
        <v>0.136737</v>
      </c>
      <c r="J195" s="6" t="s">
        <v>9</v>
      </c>
    </row>
    <row r="196" spans="1:10" x14ac:dyDescent="0.35">
      <c r="A196" s="6">
        <v>194</v>
      </c>
      <c r="B196" s="14">
        <v>44968</v>
      </c>
      <c r="C196" s="7">
        <f>YEAR(B196)</f>
        <v>2023</v>
      </c>
      <c r="D196" s="14" t="str">
        <f>TEXT(B196,"MMMM")</f>
        <v>February</v>
      </c>
      <c r="E196" s="6" t="s">
        <v>228</v>
      </c>
      <c r="F196" s="6" t="s">
        <v>3</v>
      </c>
      <c r="G196" s="6" t="s">
        <v>40</v>
      </c>
      <c r="H196" s="6">
        <v>51.766831000000003</v>
      </c>
      <c r="I196" s="6">
        <v>0.16822899999999999</v>
      </c>
      <c r="J196" s="6" t="s">
        <v>4</v>
      </c>
    </row>
    <row r="197" spans="1:10" x14ac:dyDescent="0.35">
      <c r="A197" s="6">
        <v>195</v>
      </c>
      <c r="B197" s="14">
        <v>45084</v>
      </c>
      <c r="C197" s="7">
        <f>YEAR(B197)</f>
        <v>2023</v>
      </c>
      <c r="D197" s="14" t="str">
        <f>TEXT(B197,"MMMM")</f>
        <v>June</v>
      </c>
      <c r="E197" s="6" t="s">
        <v>74</v>
      </c>
      <c r="F197" s="6" t="s">
        <v>3</v>
      </c>
      <c r="G197" s="6" t="s">
        <v>48</v>
      </c>
      <c r="H197" s="6">
        <v>51.832647999999999</v>
      </c>
      <c r="I197" s="6">
        <v>0.53009600000000001</v>
      </c>
      <c r="J197" s="6" t="s">
        <v>7</v>
      </c>
    </row>
    <row r="198" spans="1:10" x14ac:dyDescent="0.35">
      <c r="A198" s="6">
        <v>196</v>
      </c>
      <c r="B198" s="14">
        <v>45101</v>
      </c>
      <c r="C198" s="7">
        <f>YEAR(B198)</f>
        <v>2023</v>
      </c>
      <c r="D198" s="14" t="str">
        <f>TEXT(B198,"MMMM")</f>
        <v>June</v>
      </c>
      <c r="E198" s="6" t="s">
        <v>75</v>
      </c>
      <c r="F198" s="6" t="s">
        <v>3</v>
      </c>
      <c r="G198" s="6" t="s">
        <v>20</v>
      </c>
      <c r="H198" s="6">
        <v>51.478458000000003</v>
      </c>
      <c r="I198" s="6">
        <v>0.35483900000000002</v>
      </c>
      <c r="J198" s="6" t="s">
        <v>8</v>
      </c>
    </row>
    <row r="199" spans="1:10" x14ac:dyDescent="0.35">
      <c r="A199" s="6">
        <v>197</v>
      </c>
      <c r="B199" s="14">
        <v>45101</v>
      </c>
      <c r="C199" s="7">
        <f>YEAR(B199)</f>
        <v>2023</v>
      </c>
      <c r="D199" s="14" t="str">
        <f>TEXT(B199,"MMMM")</f>
        <v>June</v>
      </c>
      <c r="E199" s="6" t="s">
        <v>229</v>
      </c>
      <c r="F199" s="6" t="s">
        <v>3</v>
      </c>
      <c r="G199" s="6" t="s">
        <v>40</v>
      </c>
      <c r="H199" s="6">
        <v>51.671233000000001</v>
      </c>
      <c r="I199" s="6">
        <v>0.11884</v>
      </c>
      <c r="J199" s="6" t="s">
        <v>6</v>
      </c>
    </row>
    <row r="200" spans="1:10" x14ac:dyDescent="0.35">
      <c r="A200" s="6">
        <v>198</v>
      </c>
      <c r="B200" s="14">
        <v>45114</v>
      </c>
      <c r="C200" s="7">
        <f>YEAR(B200)</f>
        <v>2023</v>
      </c>
      <c r="D200" s="14" t="str">
        <f>TEXT(B200,"MMMM")</f>
        <v>July</v>
      </c>
      <c r="E200" s="6" t="s">
        <v>230</v>
      </c>
      <c r="F200" s="6" t="s">
        <v>3</v>
      </c>
      <c r="G200" s="6" t="s">
        <v>52</v>
      </c>
      <c r="H200" s="6">
        <v>51.734614999999998</v>
      </c>
      <c r="I200" s="6">
        <v>0.61099800000000004</v>
      </c>
      <c r="J200" s="6" t="s">
        <v>11</v>
      </c>
    </row>
    <row r="201" spans="1:10" x14ac:dyDescent="0.35">
      <c r="A201" s="6">
        <v>199</v>
      </c>
      <c r="B201" s="14">
        <v>45119</v>
      </c>
      <c r="C201" s="7">
        <f>YEAR(B201)</f>
        <v>2023</v>
      </c>
      <c r="D201" s="14" t="str">
        <f>TEXT(B201,"MMMM")</f>
        <v>July</v>
      </c>
      <c r="E201" s="6" t="s">
        <v>231</v>
      </c>
      <c r="F201" s="6" t="s">
        <v>3</v>
      </c>
      <c r="G201" s="6" t="s">
        <v>48</v>
      </c>
      <c r="H201" s="6">
        <v>51.755938</v>
      </c>
      <c r="I201" s="6">
        <v>0.52334199999999997</v>
      </c>
      <c r="J201" s="6" t="s">
        <v>9</v>
      </c>
    </row>
    <row r="202" spans="1:10" x14ac:dyDescent="0.35">
      <c r="A202" s="6">
        <v>200</v>
      </c>
      <c r="B202" s="14">
        <v>45126</v>
      </c>
      <c r="C202" s="7">
        <f>YEAR(B202)</f>
        <v>2023</v>
      </c>
      <c r="D202" s="14" t="str">
        <f>TEXT(B202,"MMMM")</f>
        <v>July</v>
      </c>
      <c r="E202" s="6" t="s">
        <v>232</v>
      </c>
      <c r="F202" s="6" t="s">
        <v>3</v>
      </c>
      <c r="G202" s="6" t="s">
        <v>40</v>
      </c>
      <c r="H202" s="6">
        <v>51.800282000000003</v>
      </c>
      <c r="I202" s="6">
        <v>0.168296</v>
      </c>
      <c r="J202" s="6" t="s">
        <v>9</v>
      </c>
    </row>
    <row r="203" spans="1:10" x14ac:dyDescent="0.35">
      <c r="A203" s="6">
        <v>201</v>
      </c>
      <c r="B203" s="14">
        <v>45139</v>
      </c>
      <c r="C203" s="7">
        <f>YEAR(B203)</f>
        <v>2023</v>
      </c>
      <c r="D203" s="14" t="str">
        <f>TEXT(B203,"MMMM")</f>
        <v>August</v>
      </c>
      <c r="E203" s="6" t="s">
        <v>233</v>
      </c>
      <c r="F203" s="6" t="s">
        <v>3</v>
      </c>
      <c r="G203" s="6" t="s">
        <v>48</v>
      </c>
      <c r="H203" s="6">
        <v>51.699945</v>
      </c>
      <c r="I203" s="6">
        <v>0.433504</v>
      </c>
      <c r="J203" s="6" t="s">
        <v>4</v>
      </c>
    </row>
    <row r="204" spans="1:10" x14ac:dyDescent="0.35">
      <c r="A204" s="6">
        <v>202</v>
      </c>
      <c r="B204" s="14">
        <v>45147</v>
      </c>
      <c r="C204" s="7">
        <f>YEAR(B204)</f>
        <v>2023</v>
      </c>
      <c r="D204" s="14" t="str">
        <f>TEXT(B204,"MMMM")</f>
        <v>August</v>
      </c>
      <c r="E204" s="6" t="s">
        <v>234</v>
      </c>
      <c r="F204" s="6" t="s">
        <v>3</v>
      </c>
      <c r="G204" s="6" t="s">
        <v>40</v>
      </c>
      <c r="H204" s="6">
        <v>51.688811999999999</v>
      </c>
      <c r="I204" s="6">
        <v>0.2054</v>
      </c>
      <c r="J204" s="6" t="s">
        <v>12</v>
      </c>
    </row>
    <row r="205" spans="1:10" x14ac:dyDescent="0.35">
      <c r="A205" s="6">
        <v>203</v>
      </c>
      <c r="B205" s="14">
        <v>45149</v>
      </c>
      <c r="C205" s="7">
        <f>YEAR(B205)</f>
        <v>2023</v>
      </c>
      <c r="D205" s="14" t="str">
        <f>TEXT(B205,"MMMM")</f>
        <v>August</v>
      </c>
      <c r="E205" s="6" t="s">
        <v>235</v>
      </c>
      <c r="F205" s="6" t="s">
        <v>3</v>
      </c>
      <c r="G205" s="6" t="s">
        <v>50</v>
      </c>
      <c r="H205" s="6">
        <v>51.987264000000003</v>
      </c>
      <c r="I205" s="6">
        <v>0.38886999999999999</v>
      </c>
      <c r="J205" s="6" t="s">
        <v>9</v>
      </c>
    </row>
    <row r="206" spans="1:10" x14ac:dyDescent="0.35">
      <c r="A206" s="6">
        <v>204</v>
      </c>
      <c r="B206" s="14">
        <v>45152</v>
      </c>
      <c r="C206" s="7">
        <f>YEAR(B206)</f>
        <v>2023</v>
      </c>
      <c r="D206" s="14" t="str">
        <f>TEXT(B206,"MMMM")</f>
        <v>August</v>
      </c>
      <c r="E206" s="6" t="s">
        <v>236</v>
      </c>
      <c r="F206" s="6" t="s">
        <v>3</v>
      </c>
      <c r="G206" s="6" t="s">
        <v>20</v>
      </c>
      <c r="H206" s="6">
        <v>51.484596000000003</v>
      </c>
      <c r="I206" s="6">
        <v>0.414298</v>
      </c>
      <c r="J206" s="6" t="s">
        <v>4</v>
      </c>
    </row>
    <row r="207" spans="1:10" x14ac:dyDescent="0.35">
      <c r="A207" s="6">
        <v>205</v>
      </c>
      <c r="B207" s="14">
        <v>45160</v>
      </c>
      <c r="C207" s="7">
        <f>YEAR(B207)</f>
        <v>2023</v>
      </c>
      <c r="D207" s="14" t="str">
        <f>TEXT(B207,"MMMM")</f>
        <v>August</v>
      </c>
      <c r="E207" s="6" t="s">
        <v>237</v>
      </c>
      <c r="F207" s="6" t="s">
        <v>3</v>
      </c>
      <c r="G207" s="6" t="s">
        <v>24</v>
      </c>
      <c r="H207" s="6">
        <v>51.937868999999999</v>
      </c>
      <c r="I207" s="6">
        <v>0.82399800000000001</v>
      </c>
      <c r="J207" s="6" t="s">
        <v>7</v>
      </c>
    </row>
    <row r="208" spans="1:10" x14ac:dyDescent="0.35">
      <c r="A208" s="6">
        <v>206</v>
      </c>
      <c r="B208" s="14">
        <v>45161</v>
      </c>
      <c r="C208" s="7">
        <f>YEAR(B208)</f>
        <v>2023</v>
      </c>
      <c r="D208" s="14" t="str">
        <f>TEXT(B208,"MMMM")</f>
        <v>August</v>
      </c>
      <c r="E208" s="6" t="s">
        <v>238</v>
      </c>
      <c r="F208" s="6" t="s">
        <v>3</v>
      </c>
      <c r="G208" s="6" t="s">
        <v>50</v>
      </c>
      <c r="H208" s="6">
        <v>51.830120000000001</v>
      </c>
      <c r="I208" s="6">
        <v>0.400588</v>
      </c>
      <c r="J208" s="6" t="s">
        <v>7</v>
      </c>
    </row>
    <row r="209" spans="1:10" x14ac:dyDescent="0.35">
      <c r="A209" s="6">
        <v>207</v>
      </c>
      <c r="B209" s="14">
        <v>45181</v>
      </c>
      <c r="C209" s="7">
        <f>YEAR(B209)</f>
        <v>2023</v>
      </c>
      <c r="D209" s="14" t="str">
        <f>TEXT(B209,"MMMM")</f>
        <v>September</v>
      </c>
      <c r="E209" s="6" t="s">
        <v>239</v>
      </c>
      <c r="F209" s="6" t="s">
        <v>3</v>
      </c>
      <c r="G209" s="6" t="s">
        <v>20</v>
      </c>
      <c r="H209" s="6">
        <v>51.464734999999997</v>
      </c>
      <c r="I209" s="6">
        <v>0.43317600000000001</v>
      </c>
      <c r="J209" s="6" t="s">
        <v>6</v>
      </c>
    </row>
    <row r="210" spans="1:10" x14ac:dyDescent="0.35">
      <c r="A210" s="6">
        <v>208</v>
      </c>
      <c r="B210" s="14">
        <v>45187</v>
      </c>
      <c r="C210" s="7">
        <f>YEAR(B210)</f>
        <v>2023</v>
      </c>
      <c r="D210" s="14" t="str">
        <f>TEXT(B210,"MMMM")</f>
        <v>September</v>
      </c>
      <c r="E210" s="6" t="s">
        <v>240</v>
      </c>
      <c r="F210" s="6" t="s">
        <v>3</v>
      </c>
      <c r="G210" s="6" t="s">
        <v>48</v>
      </c>
      <c r="H210" s="6">
        <v>51.665349999999997</v>
      </c>
      <c r="I210" s="6">
        <v>0.62303600000000003</v>
      </c>
      <c r="J210" s="6" t="s">
        <v>4</v>
      </c>
    </row>
    <row r="211" spans="1:10" x14ac:dyDescent="0.35">
      <c r="A211" s="6">
        <v>209</v>
      </c>
      <c r="B211" s="14">
        <v>45187</v>
      </c>
      <c r="C211" s="7">
        <f>YEAR(B211)</f>
        <v>2023</v>
      </c>
      <c r="D211" s="14" t="str">
        <f>TEXT(B211,"MMMM")</f>
        <v>September</v>
      </c>
      <c r="E211" s="6" t="s">
        <v>241</v>
      </c>
      <c r="F211" s="6" t="s">
        <v>3</v>
      </c>
      <c r="G211" s="6" t="s">
        <v>48</v>
      </c>
      <c r="H211" s="6">
        <v>51.658011000000002</v>
      </c>
      <c r="I211" s="6">
        <v>0.58944200000000002</v>
      </c>
      <c r="J211" s="6" t="s">
        <v>4</v>
      </c>
    </row>
    <row r="212" spans="1:10" x14ac:dyDescent="0.35">
      <c r="A212" s="6">
        <v>210</v>
      </c>
      <c r="B212" s="14">
        <v>45196</v>
      </c>
      <c r="C212" s="7">
        <f>YEAR(B212)</f>
        <v>2023</v>
      </c>
      <c r="D212" s="14" t="str">
        <f>TEXT(B212,"MMMM")</f>
        <v>September</v>
      </c>
      <c r="E212" s="6" t="s">
        <v>242</v>
      </c>
      <c r="F212" s="6" t="s">
        <v>3</v>
      </c>
      <c r="G212" s="6" t="s">
        <v>48</v>
      </c>
      <c r="H212" s="6">
        <v>51.649371000000002</v>
      </c>
      <c r="I212" s="6">
        <v>0.59541200000000005</v>
      </c>
      <c r="J212" s="6" t="s">
        <v>7</v>
      </c>
    </row>
    <row r="213" spans="1:10" x14ac:dyDescent="0.35">
      <c r="A213" s="6">
        <v>211</v>
      </c>
      <c r="B213" s="14">
        <v>45207</v>
      </c>
      <c r="C213" s="7">
        <f>YEAR(B213)</f>
        <v>2023</v>
      </c>
      <c r="D213" s="14" t="str">
        <f>TEXT(B213,"MMMM")</f>
        <v>October</v>
      </c>
      <c r="E213" s="6" t="s">
        <v>76</v>
      </c>
      <c r="F213" s="6" t="s">
        <v>3</v>
      </c>
      <c r="G213" s="6" t="s">
        <v>30</v>
      </c>
      <c r="H213" s="6">
        <v>51.863033000000001</v>
      </c>
      <c r="I213" s="6">
        <v>1.2582880000000001</v>
      </c>
      <c r="J213" s="6" t="s">
        <v>5</v>
      </c>
    </row>
    <row r="214" spans="1:10" x14ac:dyDescent="0.35">
      <c r="A214" s="6">
        <v>212</v>
      </c>
      <c r="B214" s="14">
        <v>45236</v>
      </c>
      <c r="C214" s="7">
        <f>YEAR(B214)</f>
        <v>2023</v>
      </c>
      <c r="D214" s="14" t="str">
        <f>TEXT(B214,"MMMM")</f>
        <v>November</v>
      </c>
      <c r="E214" s="6" t="s">
        <v>243</v>
      </c>
      <c r="F214" s="6" t="s">
        <v>3</v>
      </c>
      <c r="G214" s="6" t="s">
        <v>52</v>
      </c>
      <c r="H214" s="6">
        <v>51.756458000000002</v>
      </c>
      <c r="I214" s="6">
        <v>0.77011300000000005</v>
      </c>
      <c r="J214" s="6" t="s">
        <v>4</v>
      </c>
    </row>
  </sheetData>
  <sortState xmlns:xlrd2="http://schemas.microsoft.com/office/spreadsheetml/2017/richdata2" ref="A3:J214">
    <sortCondition ref="B3:B214"/>
  </sortState>
  <mergeCells count="1">
    <mergeCell ref="A1:J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16F87A42E8EA4BA473687AE80BC092" ma:contentTypeVersion="24" ma:contentTypeDescription="Create a new document." ma:contentTypeScope="" ma:versionID="08ddf6efe47580a1df46d4d2325b6927">
  <xsd:schema xmlns:xsd="http://www.w3.org/2001/XMLSchema" xmlns:xs="http://www.w3.org/2001/XMLSchema" xmlns:p="http://schemas.microsoft.com/office/2006/metadata/properties" xmlns:ns2="12e1e2fd-ed93-45f3-9699-f706fba96ff0" xmlns:ns3="c00fce80-bba6-49ac-ae81-861dd030a8c3" xmlns:ns4="6f0d0c61-922d-48b4-b62f-1ef0f8a428b6" targetNamespace="http://schemas.microsoft.com/office/2006/metadata/properties" ma:root="true" ma:fieldsID="76c111fa095cf316933eb0b40d6e7fc9" ns2:_="" ns3:_="" ns4:_="">
    <xsd:import namespace="12e1e2fd-ed93-45f3-9699-f706fba96ff0"/>
    <xsd:import namespace="c00fce80-bba6-49ac-ae81-861dd030a8c3"/>
    <xsd:import namespace="6f0d0c61-922d-48b4-b62f-1ef0f8a428b6"/>
    <xsd:element name="properties">
      <xsd:complexType>
        <xsd:sequence>
          <xsd:element name="documentManagement">
            <xsd:complexType>
              <xsd:all>
                <xsd:element ref="ns2:HistoricRecord" minOccurs="0"/>
                <xsd:element ref="ns2:ArchiveStatu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LengthInSeconds" minOccurs="0"/>
                <xsd:element ref="ns3:MediaServiceObjectDetectorVersion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e1e2fd-ed93-45f3-9699-f706fba96ff0" elementFormDefault="qualified">
    <xsd:import namespace="http://schemas.microsoft.com/office/2006/documentManagement/types"/>
    <xsd:import namespace="http://schemas.microsoft.com/office/infopath/2007/PartnerControls"/>
    <xsd:element name="HistoricRecord" ma:index="8" nillable="true" ma:displayName="Historic Record" ma:default="0" ma:internalName="HistoricRecord">
      <xsd:simpleType>
        <xsd:restriction base="dms:Boolean"/>
      </xsd:simpleType>
    </xsd:element>
    <xsd:element name="ArchiveStatus" ma:index="9" nillable="true" ma:displayName="Archive Status" ma:default="Active" ma:indexed="true" ma:internalName="ArchiveStatus">
      <xsd:simpleType>
        <xsd:restriction base="dms:Choice">
          <xsd:enumeration value="Active"/>
          <xsd:enumeration value="Archive"/>
        </xsd:restriction>
      </xsd:simple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fce80-bba6-49ac-ae81-861dd030a8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9781236-037b-411b-a023-bd80484dbe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DateTaken" ma:index="24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d0c61-922d-48b4-b62f-1ef0f8a428b6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797858d9-189e-4859-a8c0-4a3c99cd80dc}" ma:internalName="TaxCatchAll" ma:showField="CatchAllData" ma:web="12e1e2fd-ed93-45f3-9699-f706fba96f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f0d0c61-922d-48b4-b62f-1ef0f8a428b6" xsi:nil="true"/>
    <lcf76f155ced4ddcb4097134ff3c332f xmlns="c00fce80-bba6-49ac-ae81-861dd030a8c3">
      <Terms xmlns="http://schemas.microsoft.com/office/infopath/2007/PartnerControls"/>
    </lcf76f155ced4ddcb4097134ff3c332f>
    <ArchiveStatus xmlns="12e1e2fd-ed93-45f3-9699-f706fba96ff0">Active</ArchiveStatus>
    <HistoricRecord xmlns="12e1e2fd-ed93-45f3-9699-f706fba96ff0">false</HistoricRecord>
  </documentManagement>
</p:properties>
</file>

<file path=customXml/itemProps1.xml><?xml version="1.0" encoding="utf-8"?>
<ds:datastoreItem xmlns:ds="http://schemas.openxmlformats.org/officeDocument/2006/customXml" ds:itemID="{D4D7093A-D78F-4426-8AB6-1C12118243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7044F4-2EA2-4B01-81CB-48305345E77C}"/>
</file>

<file path=customXml/itemProps3.xml><?xml version="1.0" encoding="utf-8"?>
<ds:datastoreItem xmlns:ds="http://schemas.openxmlformats.org/officeDocument/2006/customXml" ds:itemID="{51A54AF8-DD4E-43E6-9427-D67104EB3201}">
  <ds:schemaRefs>
    <ds:schemaRef ds:uri="http://schemas.microsoft.com/office/2006/metadata/properties"/>
    <ds:schemaRef ds:uri="http://schemas.microsoft.com/office/infopath/2007/PartnerControls"/>
    <ds:schemaRef ds:uri="2dfd8313-05a2-40e2-9ce7-ed43b9434b48"/>
    <ds:schemaRef ds:uri="6f0d0c61-922d-48b4-b62f-1ef0f8a428b6"/>
    <ds:schemaRef ds:uri="5afe7812-6ee2-4ea2-8a5d-b18ede46920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Volumes by month and year</vt:lpstr>
      <vt:lpstr>Incident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Shariq</dc:creator>
  <cp:lastModifiedBy>Omar Shariq</cp:lastModifiedBy>
  <dcterms:created xsi:type="dcterms:W3CDTF">2023-12-01T15:06:29Z</dcterms:created>
  <dcterms:modified xsi:type="dcterms:W3CDTF">2023-12-01T16:21:48Z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0x0101008FF650B7B404A04DA203CB21F98C68B4</vt:lpwstr>
  </property>
  <property fmtid="{D5CDD505-2E9C-101B-9397-08002B2CF9AE}" pid="3" name="MediaServiceImageTags">
    <vt:lpwstr/>
  </property>
</Properties>
</file>